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Budget\2021-23\2021 Conf Backup\"/>
    </mc:Choice>
  </mc:AlternateContent>
  <bookViews>
    <workbookView xWindow="-28920" yWindow="-120" windowWidth="29040" windowHeight="15840"/>
  </bookViews>
  <sheets>
    <sheet name="Introduction " sheetId="5" r:id="rId1"/>
    <sheet name="Transportation Stabilization" sheetId="4" r:id="rId2"/>
  </sheets>
  <definedNames>
    <definedName name="_xlnm.Print_Area" localSheetId="0">'Introduction '!$A$1:$L$33</definedName>
    <definedName name="_xlnm.Print_Titles" localSheetId="1">'Transportation Stabilization'!$1:$2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4" l="1"/>
  <c r="C2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" i="4"/>
  <c r="E2" i="4" l="1"/>
</calcChain>
</file>

<file path=xl/sharedStrings.xml><?xml version="1.0" encoding="utf-8"?>
<sst xmlns="http://schemas.openxmlformats.org/spreadsheetml/2006/main" count="630" uniqueCount="630">
  <si>
    <t>Washtucna School District</t>
  </si>
  <si>
    <t>Benge School District</t>
  </si>
  <si>
    <t>Othello School District</t>
  </si>
  <si>
    <t>Lind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</si>
  <si>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</si>
  <si>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</si>
  <si>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</si>
  <si>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</si>
  <si>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</si>
  <si>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</si>
  <si>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</si>
  <si>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</si>
  <si>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</si>
  <si>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</si>
  <si>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</si>
  <si>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</si>
  <si>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</si>
  <si>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</si>
  <si>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</si>
  <si>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</si>
  <si>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</si>
  <si>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</si>
  <si>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</si>
  <si>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</si>
  <si>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</si>
  <si>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</si>
  <si>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</si>
  <si>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</si>
  <si>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</si>
  <si>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</si>
  <si>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Educational Service District 112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</si>
  <si>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</si>
  <si>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</si>
  <si>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</si>
  <si>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</si>
  <si>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</si>
  <si>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</si>
  <si>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</si>
  <si>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</si>
  <si>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</si>
  <si>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</si>
  <si>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</si>
  <si>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</si>
  <si>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</si>
  <si>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</si>
  <si>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</t>
  </si>
  <si>
    <t>Orient School District</t>
  </si>
  <si>
    <t>Republic School District</t>
  </si>
  <si>
    <t>Pasco School District</t>
  </si>
  <si>
    <t>North Franklin School District</t>
  </si>
  <si>
    <t>Star School District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</si>
  <si>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</si>
  <si>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</si>
  <si>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</si>
  <si>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</si>
  <si>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</si>
  <si>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</si>
  <si>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</si>
  <si>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</si>
  <si>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</si>
  <si>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</si>
  <si>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</si>
  <si>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</si>
  <si>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</si>
  <si>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</si>
  <si>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</si>
  <si>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</si>
  <si>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</si>
  <si>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</si>
  <si>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</si>
  <si>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</si>
  <si>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</si>
  <si>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</si>
  <si>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</si>
  <si>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</si>
  <si>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</si>
  <si>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</si>
  <si>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</si>
  <si>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</si>
  <si>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</si>
  <si>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</si>
  <si>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</si>
  <si>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</si>
  <si>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</si>
  <si>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</si>
  <si>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</si>
  <si>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</si>
  <si>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</si>
  <si>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</si>
  <si>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</si>
  <si>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</si>
  <si>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</si>
  <si>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</si>
  <si>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</si>
  <si>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</si>
  <si>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</si>
  <si>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</si>
  <si>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</si>
  <si>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</si>
  <si>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</si>
  <si>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</si>
  <si>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</si>
  <si>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Puget Sound Educational Service District 121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</si>
  <si>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</si>
  <si>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</si>
  <si>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</si>
  <si>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</si>
  <si>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</si>
  <si>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</si>
  <si>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</si>
  <si>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</si>
  <si>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</si>
  <si>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</si>
  <si>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</si>
  <si>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</si>
  <si>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</si>
  <si>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</si>
  <si>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</si>
  <si>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</si>
  <si>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</si>
  <si>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</si>
  <si>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</si>
  <si>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</si>
  <si>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</si>
  <si>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</si>
  <si>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</si>
  <si>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</si>
  <si>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</si>
  <si>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</si>
  <si>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</si>
  <si>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</si>
  <si>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</si>
  <si>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</si>
  <si>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</si>
  <si>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</si>
  <si>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</si>
  <si>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</si>
  <si>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</si>
  <si>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</si>
  <si>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</si>
  <si>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</si>
  <si>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</si>
  <si>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</si>
  <si>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</si>
  <si>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</si>
  <si>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</si>
  <si>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</si>
  <si>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</si>
  <si>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</si>
  <si>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</si>
  <si>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</si>
  <si>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</si>
  <si>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</si>
  <si>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</si>
  <si>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</si>
  <si>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</si>
  <si>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</si>
  <si>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</si>
  <si>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</si>
  <si>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</si>
  <si>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</si>
  <si>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</si>
  <si>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</si>
  <si>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</si>
  <si>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</si>
  <si>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</si>
  <si>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</si>
  <si>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</si>
  <si>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</si>
  <si>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</si>
  <si>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</si>
  <si>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</si>
  <si>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</si>
  <si>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</si>
  <si>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</si>
  <si>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</si>
  <si>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</si>
  <si>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</si>
  <si>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</si>
  <si>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</si>
  <si>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</si>
  <si>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</si>
  <si>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</si>
  <si>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</si>
  <si>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</si>
  <si>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</si>
  <si>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</si>
  <si>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</si>
  <si>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</si>
  <si>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</si>
  <si>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</si>
  <si>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</si>
  <si>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</si>
  <si>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</si>
  <si>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</si>
  <si>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</si>
  <si>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</si>
  <si>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</si>
  <si>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</si>
  <si>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</si>
  <si>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</si>
  <si>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</si>
  <si>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</si>
  <si>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</si>
  <si>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</si>
  <si>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</si>
  <si>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</si>
  <si>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</si>
  <si>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</si>
  <si>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</si>
  <si>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</si>
  <si>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</si>
  <si>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</si>
  <si>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</si>
  <si>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</si>
  <si>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</si>
  <si>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</si>
  <si>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</si>
  <si>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</si>
  <si>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</si>
  <si>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</si>
  <si>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</si>
  <si>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</si>
  <si>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</si>
  <si>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</si>
  <si>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</si>
  <si>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</si>
  <si>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</si>
  <si>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</si>
  <si>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</si>
  <si>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</si>
  <si>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</si>
  <si>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</si>
  <si>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</si>
  <si>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</si>
  <si>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</si>
  <si>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</si>
  <si>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</si>
  <si>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</si>
  <si>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</si>
  <si>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</si>
  <si>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Educational Service District 113</t>
  </si>
  <si>
    <t>Wahkiakum School District</t>
  </si>
  <si>
    <t>Dixie School District</t>
  </si>
  <si>
    <t>Walla Walla School District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</si>
  <si>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</si>
  <si>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</si>
  <si>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</si>
  <si>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</si>
  <si>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</si>
  <si>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</si>
  <si>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</si>
  <si>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</si>
  <si>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</si>
  <si>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</si>
  <si>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School District</t>
  </si>
  <si>
    <t>Mount Baker School District</t>
  </si>
  <si>
    <t>LaCrosse School District</t>
  </si>
  <si>
    <t>Lamont School District</t>
  </si>
  <si>
    <t>Tekoa School District</t>
  </si>
  <si>
    <t>Pullman School District</t>
  </si>
  <si>
    <t>Colfax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</si>
  <si>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</si>
  <si>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</si>
  <si>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</si>
  <si>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</si>
  <si>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</si>
  <si>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</si>
  <si>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</si>
  <si>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</si>
  <si>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</si>
  <si>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</si>
  <si>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</si>
  <si>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</si>
  <si>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</si>
  <si>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</si>
  <si>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</si>
  <si>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</si>
  <si>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</si>
  <si>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</si>
  <si>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</si>
  <si>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</si>
  <si>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</si>
  <si>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</si>
  <si>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Educational Service District 105</t>
  </si>
  <si>
    <t>Chief Leschi Tribal Compact</t>
  </si>
  <si>
    <t>Lummi Tribal Agency</t>
  </si>
  <si>
    <t>Muckleshoot Indian Tribe</t>
  </si>
  <si>
    <t>Quileute Tribal School District</t>
  </si>
  <si>
    <t>Suquamish Tribal Education Department</t>
  </si>
  <si>
    <t>Wa he Lut</t>
  </si>
  <si>
    <t>Green Dot Public Schools  - Rainier Valley</t>
  </si>
  <si>
    <t>Impact Puget Sound Public Schools</t>
  </si>
  <si>
    <t>Lumen</t>
  </si>
  <si>
    <t>PRIDE Prep Charter School District</t>
  </si>
  <si>
    <t>Rainier Prep Charter School District</t>
  </si>
  <si>
    <t>Spokane International Academy</t>
  </si>
  <si>
    <t>Summit Public Schools - Atlas</t>
  </si>
  <si>
    <t>Summit Public Schools- Olympus</t>
  </si>
  <si>
    <t>Summit Public Schools - Sierra</t>
  </si>
  <si>
    <t>Willow Public Charter School</t>
  </si>
  <si>
    <t>Statewide</t>
  </si>
  <si>
    <t>10003</t>
  </si>
  <si>
    <t>10050</t>
  </si>
  <si>
    <t>10065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</si>
  <si>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</si>
  <si>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</si>
  <si>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</si>
  <si>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</si>
  <si>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</si>
  <si>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</si>
  <si>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</si>
  <si>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</si>
  <si>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</si>
  <si>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</si>
  <si>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</si>
  <si>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</si>
  <si>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</si>
  <si>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</si>
  <si>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</si>
  <si>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</si>
  <si>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</si>
  <si>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</si>
  <si>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</si>
  <si>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</si>
  <si>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</si>
  <si>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</si>
  <si>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</si>
  <si>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</si>
  <si>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</si>
  <si>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</si>
  <si>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</si>
  <si>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</si>
  <si>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</si>
  <si>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</si>
  <si>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</si>
  <si>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</si>
  <si>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</si>
  <si>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</si>
  <si>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</si>
  <si>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</si>
  <si>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</si>
  <si>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</si>
  <si>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</si>
  <si>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</si>
  <si>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</si>
  <si>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</si>
  <si>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</si>
  <si>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</si>
  <si>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</si>
  <si>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</si>
  <si>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</si>
  <si>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</si>
  <si>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</si>
  <si>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</si>
  <si>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</si>
  <si>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</si>
  <si>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</si>
  <si>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</si>
  <si>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</si>
  <si>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17801</t>
  </si>
  <si>
    <t>18100</t>
  </si>
  <si>
    <t>18303</t>
  </si>
  <si>
    <t>18400</t>
  </si>
  <si>
    <t>18401</t>
  </si>
  <si>
    <t>18402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</si>
  <si>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</si>
  <si>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</si>
  <si>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</si>
  <si>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</si>
  <si>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</si>
  <si>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</si>
  <si>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</si>
  <si>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</si>
  <si>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</si>
  <si>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</si>
  <si>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</si>
  <si>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</si>
  <si>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</si>
  <si>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</si>
  <si>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</si>
  <si>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</si>
  <si>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</si>
  <si>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</si>
  <si>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</si>
  <si>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</si>
  <si>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</si>
  <si>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</si>
  <si>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</si>
  <si>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</si>
  <si>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</si>
  <si>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</si>
  <si>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</si>
  <si>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</si>
  <si>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</si>
  <si>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</si>
  <si>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</si>
  <si>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</si>
  <si>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</si>
  <si>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</si>
  <si>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</si>
  <si>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</si>
  <si>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</si>
  <si>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</si>
  <si>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</si>
  <si>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</si>
  <si>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</si>
  <si>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</si>
  <si>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</si>
  <si>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</si>
  <si>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</si>
  <si>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</si>
  <si>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</si>
  <si>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</si>
  <si>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</si>
  <si>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</si>
  <si>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</si>
  <si>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</si>
  <si>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</si>
  <si>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</si>
  <si>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</si>
  <si>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</si>
  <si>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</si>
  <si>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</si>
  <si>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</si>
  <si>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</si>
  <si>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</si>
  <si>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</si>
  <si>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</si>
  <si>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</si>
  <si>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</si>
  <si>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</si>
  <si>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</si>
  <si>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</si>
  <si>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</si>
  <si>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</si>
  <si>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</si>
  <si>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</si>
  <si>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</si>
  <si>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</si>
  <si>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</si>
  <si>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</si>
  <si>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</si>
  <si>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</si>
  <si>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</si>
  <si>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</si>
  <si>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</si>
  <si>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</si>
  <si>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</si>
  <si>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</si>
  <si>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</si>
  <si>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</si>
  <si>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</si>
  <si>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</si>
  <si>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</si>
  <si>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</si>
  <si>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</si>
  <si>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</si>
  <si>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</si>
  <si>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</si>
  <si>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</si>
  <si>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</si>
  <si>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</si>
  <si>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</si>
  <si>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</si>
  <si>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</si>
  <si>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</si>
  <si>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</si>
  <si>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</si>
  <si>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</si>
  <si>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</si>
  <si>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</si>
  <si>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</si>
  <si>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</si>
  <si>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</si>
  <si>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</si>
  <si>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</si>
  <si>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</si>
  <si>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</si>
  <si>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</si>
  <si>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</si>
  <si>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</si>
  <si>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</si>
  <si>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</si>
  <si>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</si>
  <si>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</si>
  <si>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</si>
  <si>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</si>
  <si>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</si>
  <si>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</si>
  <si>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</si>
  <si>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</si>
  <si>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</si>
  <si>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</si>
  <si>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</si>
  <si>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</si>
  <si>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</si>
  <si>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</si>
  <si>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</si>
  <si>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34801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</si>
  <si>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</si>
  <si>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</si>
  <si>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</si>
  <si>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</si>
  <si>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</si>
  <si>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</si>
  <si>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</si>
  <si>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</si>
  <si>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</si>
  <si>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</si>
  <si>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</si>
  <si>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</si>
  <si>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</si>
  <si>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</si>
  <si>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</si>
  <si>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</si>
  <si>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</si>
  <si>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</si>
  <si>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</si>
  <si>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</si>
  <si>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</si>
  <si>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</si>
  <si>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</si>
  <si>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</si>
  <si>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</si>
  <si>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</si>
  <si>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</si>
  <si>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</si>
  <si>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</si>
  <si>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</si>
  <si>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</si>
  <si>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</si>
  <si>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</si>
  <si>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</si>
  <si>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</si>
  <si>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</si>
  <si>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</si>
  <si>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</si>
  <si>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</si>
  <si>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</si>
  <si>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</si>
  <si>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</si>
  <si>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39801</t>
  </si>
  <si>
    <t>27901</t>
  </si>
  <si>
    <t>37903</t>
  </si>
  <si>
    <t>17903</t>
  </si>
  <si>
    <t>18902</t>
  </si>
  <si>
    <t>34901</t>
  </si>
  <si>
    <t>17910</t>
  </si>
  <si>
    <t>17911</t>
  </si>
  <si>
    <t>32903</t>
  </si>
  <si>
    <t>32907</t>
  </si>
  <si>
    <t>17908</t>
  </si>
  <si>
    <t>32901</t>
  </si>
  <si>
    <t>17905</t>
  </si>
  <si>
    <t>27905</t>
  </si>
  <si>
    <t>17902</t>
  </si>
  <si>
    <t>36901</t>
  </si>
  <si>
    <t>05903</t>
  </si>
  <si>
    <t>01109</t>
  </si>
  <si>
    <t>01122</t>
  </si>
  <si>
    <t>01147</t>
  </si>
  <si>
    <t>01158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</si>
  <si>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</si>
  <si>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</si>
  <si>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</si>
  <si>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</si>
  <si>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</si>
  <si>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</si>
  <si>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</si>
  <si>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</si>
  <si>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</si>
  <si>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</si>
  <si>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</si>
  <si>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</si>
  <si>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</si>
  <si>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</si>
  <si>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</si>
  <si>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</si>
  <si>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</si>
  <si>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</si>
  <si>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</si>
  <si>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</si>
  <si>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</si>
  <si>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06103</t>
  </si>
  <si>
    <t>06112</t>
  </si>
  <si>
    <t>06114</t>
  </si>
  <si>
    <t>06117</t>
  </si>
  <si>
    <t>06119</t>
  </si>
  <si>
    <t>06801</t>
  </si>
  <si>
    <t>07002</t>
  </si>
  <si>
    <t>07035</t>
  </si>
  <si>
    <t>08122</t>
  </si>
  <si>
    <t>08130</t>
  </si>
  <si>
    <t>08401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</si>
  <si>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</si>
  <si>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</si>
  <si>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</si>
  <si>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</si>
  <si>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</si>
  <si>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</si>
  <si>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</si>
  <si>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</si>
  <si>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00000</t>
  </si>
  <si>
    <t>CCDDD</t>
  </si>
  <si>
    <t>District</t>
  </si>
  <si>
    <t>Total 
SY 2020-21</t>
  </si>
  <si>
    <t>The following tab represent the district by district calculations for transportation stabilization funding for the 2020-21 school year.  The budget provided $116,621,000 in state fiscal year 2021 solely for "emergency transportation allocation for any school district and tribal compact school that receives less in allocations under RCW 28A.160.192 in the 2020-21 school year than in the 2019-20 school year up to an amount equal to the sum of a school district's student transportation allocations in the 2019-20 and 2020-21 school years under RCW 28A.160.192 divided by 2."</t>
  </si>
  <si>
    <t>Transportation Stabilization for the 2020-21 School Year</t>
  </si>
  <si>
    <t xml:space="preserve">**These amounts are to be considered part of the 4199 to-from transportation </t>
  </si>
  <si>
    <t>allocations for purposes of recovery calculations at the end 2020-21 school year.</t>
  </si>
  <si>
    <t>year.</t>
  </si>
  <si>
    <t>Districts will not be allowed to carryover unspent funds beyond the current school</t>
  </si>
  <si>
    <t>payments from the 2019-20 school year.  Inclusion of hold harmless payments</t>
  </si>
  <si>
    <t>The amounts reflected on the follow tab do not include depreciation allocations,</t>
  </si>
  <si>
    <t>in-lieu of depreciation payments, alternative grant fading, nor the hold harmless</t>
  </si>
  <si>
    <t>in these calcuations would create a greater expenditure for emergency allocations</t>
  </si>
  <si>
    <t>If you have questions, please contact one of the following individuals:</t>
  </si>
  <si>
    <t xml:space="preserve">Patti Enbody  </t>
  </si>
  <si>
    <t>michelle.matakas@k12.wa.us</t>
  </si>
  <si>
    <t>T.J. Kelly</t>
  </si>
  <si>
    <t>thomas.kelly@k12.wa.us</t>
  </si>
  <si>
    <t>State FY 2021
May Apport</t>
  </si>
  <si>
    <t>State FY 2022
July Apport</t>
  </si>
  <si>
    <t>that what the budget allows. Stabilization payments are in addition to SY 2020-21</t>
  </si>
  <si>
    <t xml:space="preserve">patti.enbody@k12.wa.us </t>
  </si>
  <si>
    <t>regular transportation apportionment amounts. Charter payments have been</t>
  </si>
  <si>
    <t>adjusted to account for the amount of $506,000 appropriated in the opportunity</t>
  </si>
  <si>
    <t>Michelle Matakas</t>
  </si>
  <si>
    <t>pathways account for this purpose. The Revenue Code for these funds are 419902.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</si>
</sst>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0" xfId="0" applyFill="1"/>
    <xf numFmtId="164" fontId="0" fillId="0" borderId="0" xfId="1" applyNumberFormat="1" applyFont="1"/>
    <xf numFmtId="49" fontId="2" fillId="0" borderId="0" xfId="0" applyNumberFormat="1" applyFont="1"/>
    <xf numFmtId="49" fontId="0" fillId="0" borderId="0" xfId="0" applyNumberFormat="1"/>
    <xf numFmtId="49" fontId="0" fillId="0" borderId="0" xfId="0" applyNumberFormat="1" applyFill="1"/>
    <xf numFmtId="0" fontId="2" fillId="0" borderId="0" xfId="0" quotePrefix="1" applyFont="1"/>
    <xf numFmtId="164" fontId="2" fillId="0" borderId="0" xfId="1" applyNumberFormat="1" applyFont="1" applyAlignment="1">
      <alignment horizontal="center" wrapText="1"/>
    </xf>
    <xf numFmtId="164" fontId="2" fillId="0" borderId="0" xfId="1" applyNumberFormat="1" applyFont="1"/>
    <xf numFmtId="0" fontId="0" fillId="0" borderId="0" xfId="0" applyFont="1"/>
    <xf numFmtId="0" fontId="4" fillId="0" borderId="0" xfId="2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ti.enbody@k12.wa.us" TargetMode="External"/><Relationship Id="rId2" Type="http://schemas.openxmlformats.org/officeDocument/2006/relationships/hyperlink" Target="mailto:thomas.kelly@k12.wa.us" TargetMode="External"/><Relationship Id="rId1" Type="http://schemas.openxmlformats.org/officeDocument/2006/relationships/hyperlink" Target="mailto:michelle.matakas@k12.wa.u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zoomScaleNormal="100" workbookViewId="0">
      <selection activeCell="B2" sqref="B2:H2"/>
    </sheetView>
  </sheetViews>
  <sheetFormatPr defaultRowHeight="15" x14ac:dyDescent="0.25"/>
  <sheetData>
    <row r="2" spans="2:8" x14ac:dyDescent="0.25">
      <c r="B2" s="13" t="s">
        <v>608</v>
      </c>
      <c r="C2" s="13"/>
      <c r="D2" s="13"/>
      <c r="E2" s="13"/>
      <c r="F2" s="13"/>
      <c r="G2" s="13"/>
      <c r="H2" s="13"/>
    </row>
    <row r="4" spans="2:8" x14ac:dyDescent="0.25">
      <c r="B4" s="14" t="s">
        <v>607</v>
      </c>
      <c r="C4" s="14"/>
      <c r="D4" s="14"/>
      <c r="E4" s="14"/>
      <c r="F4" s="14"/>
      <c r="G4" s="14"/>
      <c r="H4" s="14"/>
    </row>
    <row r="5" spans="2:8" x14ac:dyDescent="0.25">
      <c r="B5" s="14"/>
      <c r="C5" s="14"/>
      <c r="D5" s="14"/>
      <c r="E5" s="14"/>
      <c r="F5" s="14"/>
      <c r="G5" s="14"/>
      <c r="H5" s="14"/>
    </row>
    <row r="6" spans="2:8" x14ac:dyDescent="0.25">
      <c r="B6" s="14"/>
      <c r="C6" s="14"/>
      <c r="D6" s="14"/>
      <c r="E6" s="14"/>
      <c r="F6" s="14"/>
      <c r="G6" s="14"/>
      <c r="H6" s="14"/>
    </row>
    <row r="7" spans="2:8" x14ac:dyDescent="0.25">
      <c r="B7" s="14"/>
      <c r="C7" s="14"/>
      <c r="D7" s="14"/>
      <c r="E7" s="14"/>
      <c r="F7" s="14"/>
      <c r="G7" s="14"/>
      <c r="H7" s="14"/>
    </row>
    <row r="8" spans="2:8" x14ac:dyDescent="0.25">
      <c r="B8" s="14"/>
      <c r="C8" s="14"/>
      <c r="D8" s="14"/>
      <c r="E8" s="14"/>
      <c r="F8" s="14"/>
      <c r="G8" s="14"/>
      <c r="H8" s="14"/>
    </row>
    <row r="9" spans="2:8" x14ac:dyDescent="0.25">
      <c r="B9" s="14"/>
      <c r="C9" s="14"/>
      <c r="D9" s="14"/>
      <c r="E9" s="14"/>
      <c r="F9" s="14"/>
      <c r="G9" s="14"/>
      <c r="H9" s="14"/>
    </row>
    <row r="10" spans="2:8" x14ac:dyDescent="0.25">
      <c r="B10" s="14"/>
      <c r="C10" s="14"/>
      <c r="D10" s="14"/>
      <c r="E10" s="14"/>
      <c r="F10" s="14"/>
      <c r="G10" s="14"/>
      <c r="H10" s="14"/>
    </row>
    <row r="11" spans="2:8" x14ac:dyDescent="0.25">
      <c r="B11" s="14"/>
      <c r="C11" s="14"/>
      <c r="D11" s="14"/>
      <c r="E11" s="14"/>
      <c r="F11" s="14"/>
      <c r="G11" s="14"/>
      <c r="H11" s="14"/>
    </row>
    <row r="12" spans="2:8" x14ac:dyDescent="0.25">
      <c r="B12" s="14"/>
      <c r="C12" s="14"/>
      <c r="D12" s="14"/>
      <c r="E12" s="14"/>
      <c r="F12" s="14"/>
      <c r="G12" s="14"/>
      <c r="H12" s="14"/>
    </row>
    <row r="13" spans="2:8" x14ac:dyDescent="0.25">
      <c r="B13" s="14"/>
      <c r="C13" s="14"/>
      <c r="D13" s="14"/>
      <c r="E13" s="14"/>
      <c r="F13" s="14"/>
      <c r="G13" s="14"/>
      <c r="H13" s="14"/>
    </row>
    <row r="15" spans="2:8" x14ac:dyDescent="0.25">
      <c r="B15" s="2" t="s">
        <v>609</v>
      </c>
    </row>
    <row r="16" spans="2:8" x14ac:dyDescent="0.25">
      <c r="B16" s="2" t="s">
        <v>610</v>
      </c>
    </row>
    <row r="17" spans="2:4" x14ac:dyDescent="0.25">
      <c r="B17" s="2" t="s">
        <v>612</v>
      </c>
    </row>
    <row r="18" spans="2:4" x14ac:dyDescent="0.25">
      <c r="B18" s="2" t="s">
        <v>611</v>
      </c>
    </row>
    <row r="21" spans="2:4" x14ac:dyDescent="0.25">
      <c r="B21" s="11" t="s">
        <v>614</v>
      </c>
    </row>
    <row r="22" spans="2:4" x14ac:dyDescent="0.25">
      <c r="B22" s="11" t="s">
        <v>615</v>
      </c>
    </row>
    <row r="23" spans="2:4" x14ac:dyDescent="0.25">
      <c r="B23" s="11" t="s">
        <v>613</v>
      </c>
    </row>
    <row r="24" spans="2:4" x14ac:dyDescent="0.25">
      <c r="B24" s="11" t="s">
        <v>616</v>
      </c>
    </row>
    <row r="25" spans="2:4" x14ac:dyDescent="0.25">
      <c r="B25" s="11" t="s">
        <v>624</v>
      </c>
    </row>
    <row r="26" spans="2:4" x14ac:dyDescent="0.25">
      <c r="B26" s="11" t="s">
        <v>626</v>
      </c>
    </row>
    <row r="27" spans="2:4" x14ac:dyDescent="0.25">
      <c r="B27" s="11" t="s">
        <v>627</v>
      </c>
    </row>
    <row r="28" spans="2:4" x14ac:dyDescent="0.25">
      <c r="B28" s="11" t="s">
        <v>629</v>
      </c>
    </row>
    <row r="30" spans="2:4" x14ac:dyDescent="0.25">
      <c r="B30" t="s">
        <v>617</v>
      </c>
    </row>
    <row r="31" spans="2:4" x14ac:dyDescent="0.25">
      <c r="B31" t="s">
        <v>618</v>
      </c>
      <c r="D31" s="12" t="s">
        <v>625</v>
      </c>
    </row>
    <row r="32" spans="2:4" x14ac:dyDescent="0.25">
      <c r="B32" t="s">
        <v>628</v>
      </c>
      <c r="D32" s="12" t="s">
        <v>619</v>
      </c>
    </row>
    <row r="33" spans="2:4" x14ac:dyDescent="0.25">
      <c r="B33" t="s">
        <v>620</v>
      </c>
      <c r="D33" s="12" t="s">
        <v>621</v>
      </c>
    </row>
  </sheetData>
  <mergeCells count="2">
    <mergeCell ref="B2:H2"/>
    <mergeCell ref="B4:H13"/>
  </mergeCells>
  <hyperlinks>
    <hyperlink ref="D32" r:id="rId1"/>
    <hyperlink ref="D33" r:id="rId2"/>
    <hyperlink ref="D31" r:id="rId3"/>
  </hyperlinks>
  <pageMargins left="0.7" right="0.7" top="0.75" bottom="0.75" header="0.3" footer="0.3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3"/>
  <sheetViews>
    <sheetView zoomScaleNormal="100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8.85546875" customWidth="1"/>
    <col min="2" max="2" width="39" bestFit="1" customWidth="1"/>
    <col min="3" max="5" width="15.85546875" style="4" customWidth="1"/>
    <col min="6" max="6" width="17.42578125" customWidth="1"/>
  </cols>
  <sheetData>
    <row r="1" spans="1:6" ht="30" x14ac:dyDescent="0.25">
      <c r="A1" s="5" t="s">
        <v>604</v>
      </c>
      <c r="B1" s="2" t="s">
        <v>605</v>
      </c>
      <c r="C1" s="9" t="s">
        <v>622</v>
      </c>
      <c r="D1" s="9" t="s">
        <v>623</v>
      </c>
      <c r="E1" s="9" t="s">
        <v>606</v>
      </c>
    </row>
    <row r="2" spans="1:6" x14ac:dyDescent="0.25">
      <c r="A2" s="8" t="s">
        <v>603</v>
      </c>
      <c r="B2" s="2" t="s">
        <v>301</v>
      </c>
      <c r="C2" s="10">
        <f>SUM(C3:C303)</f>
        <v>117126999.99999994</v>
      </c>
      <c r="D2" s="10">
        <f t="shared" ref="D2:E2" si="0">SUM(D3:D303)</f>
        <v>29744941.23999998</v>
      </c>
      <c r="E2" s="10">
        <f t="shared" si="0"/>
        <v>146871941.24000001</v>
      </c>
    </row>
    <row r="3" spans="1:6" x14ac:dyDescent="0.25">
      <c r="A3" s="6" t="s">
        <v>321</v>
      </c>
      <c r="B3" t="s">
        <v>63</v>
      </c>
      <c r="C3" s="4">
        <v>202654.67</v>
      </c>
      <c r="D3" s="4">
        <v>51432.94</v>
      </c>
      <c r="E3" s="4">
        <f>SUM(C3:D3)</f>
        <v>254087.61000000002</v>
      </c>
      <c r="F3" s="1"/>
    </row>
    <row r="4" spans="1:6" x14ac:dyDescent="0.25">
      <c r="A4" s="6" t="s">
        <v>385</v>
      </c>
      <c r="B4" t="s">
        <v>127</v>
      </c>
      <c r="C4" s="4">
        <v>39741.35</v>
      </c>
      <c r="D4" s="4">
        <v>10086.19</v>
      </c>
      <c r="E4" s="4">
        <f t="shared" ref="E4:E67" si="1">SUM(C4:D4)</f>
        <v>49827.54</v>
      </c>
    </row>
    <row r="5" spans="1:6" x14ac:dyDescent="0.25">
      <c r="A5" s="6" t="s">
        <v>396</v>
      </c>
      <c r="B5" t="s">
        <v>138</v>
      </c>
      <c r="C5" s="4">
        <v>6694.67</v>
      </c>
      <c r="D5" s="4">
        <v>1699.08</v>
      </c>
      <c r="E5" s="4">
        <f t="shared" si="1"/>
        <v>8393.75</v>
      </c>
    </row>
    <row r="6" spans="1:6" x14ac:dyDescent="0.25">
      <c r="A6" s="6" t="s">
        <v>446</v>
      </c>
      <c r="B6" t="s">
        <v>188</v>
      </c>
      <c r="C6" s="4">
        <v>165014.23000000001</v>
      </c>
      <c r="D6" s="4">
        <v>41879.949999999997</v>
      </c>
      <c r="E6" s="4">
        <f t="shared" si="1"/>
        <v>206894.18</v>
      </c>
    </row>
    <row r="7" spans="1:6" x14ac:dyDescent="0.25">
      <c r="A7" s="6" t="s">
        <v>458</v>
      </c>
      <c r="B7" t="s">
        <v>200</v>
      </c>
      <c r="C7" s="4">
        <v>736449.05</v>
      </c>
      <c r="D7" s="4">
        <v>186907.81</v>
      </c>
      <c r="E7" s="4">
        <f t="shared" si="1"/>
        <v>923356.8600000001</v>
      </c>
    </row>
    <row r="8" spans="1:6" x14ac:dyDescent="0.25">
      <c r="A8" s="6" t="s">
        <v>564</v>
      </c>
      <c r="B8" t="s">
        <v>5</v>
      </c>
      <c r="C8" s="4">
        <v>11431.24</v>
      </c>
      <c r="D8" s="4">
        <v>2901.2</v>
      </c>
      <c r="E8" s="4">
        <f t="shared" si="1"/>
        <v>14332.439999999999</v>
      </c>
    </row>
    <row r="9" spans="1:6" x14ac:dyDescent="0.25">
      <c r="A9" s="6" t="s">
        <v>352</v>
      </c>
      <c r="B9" t="s">
        <v>94</v>
      </c>
      <c r="C9" s="4">
        <v>2063773</v>
      </c>
      <c r="D9" s="4">
        <v>523777.29</v>
      </c>
      <c r="E9" s="4">
        <f t="shared" si="1"/>
        <v>2587550.29</v>
      </c>
    </row>
    <row r="10" spans="1:6" x14ac:dyDescent="0.25">
      <c r="A10" s="6" t="s">
        <v>362</v>
      </c>
      <c r="B10" t="s">
        <v>104</v>
      </c>
      <c r="C10" s="4">
        <v>327532.43</v>
      </c>
      <c r="D10" s="4">
        <v>83126.42</v>
      </c>
      <c r="E10" s="4">
        <f t="shared" si="1"/>
        <v>410658.85</v>
      </c>
    </row>
    <row r="11" spans="1:6" x14ac:dyDescent="0.25">
      <c r="A11" s="6" t="s">
        <v>588</v>
      </c>
      <c r="B11" t="s">
        <v>29</v>
      </c>
      <c r="C11" s="4">
        <v>1293867.19</v>
      </c>
      <c r="D11" s="4">
        <v>328378.28999999998</v>
      </c>
      <c r="E11" s="4">
        <f t="shared" si="1"/>
        <v>1622245.48</v>
      </c>
    </row>
    <row r="12" spans="1:6" x14ac:dyDescent="0.25">
      <c r="A12" s="6" t="s">
        <v>349</v>
      </c>
      <c r="B12" t="s">
        <v>91</v>
      </c>
      <c r="C12" s="4">
        <v>2487689.52</v>
      </c>
      <c r="D12" s="4">
        <v>631365.61</v>
      </c>
      <c r="E12" s="4">
        <f t="shared" si="1"/>
        <v>3119055.13</v>
      </c>
    </row>
    <row r="13" spans="1:6" x14ac:dyDescent="0.25">
      <c r="A13" s="6" t="s">
        <v>508</v>
      </c>
      <c r="B13" t="s">
        <v>250</v>
      </c>
      <c r="C13" s="4">
        <v>784806.81</v>
      </c>
      <c r="D13" s="4">
        <v>199180.81</v>
      </c>
      <c r="E13" s="4">
        <f t="shared" si="1"/>
        <v>983987.62000000011</v>
      </c>
    </row>
    <row r="14" spans="1:6" x14ac:dyDescent="0.25">
      <c r="A14" s="6" t="s">
        <v>560</v>
      </c>
      <c r="B14" t="s">
        <v>1</v>
      </c>
      <c r="C14" s="4">
        <v>0</v>
      </c>
      <c r="D14" s="4">
        <v>0</v>
      </c>
      <c r="E14" s="4">
        <f t="shared" si="1"/>
        <v>0</v>
      </c>
    </row>
    <row r="15" spans="1:6" x14ac:dyDescent="0.25">
      <c r="A15" s="6" t="s">
        <v>436</v>
      </c>
      <c r="B15" t="s">
        <v>178</v>
      </c>
      <c r="C15" s="4">
        <v>3467837.42</v>
      </c>
      <c r="D15" s="4">
        <v>880123.2</v>
      </c>
      <c r="E15" s="4">
        <f t="shared" si="1"/>
        <v>4347960.62</v>
      </c>
    </row>
    <row r="16" spans="1:6" x14ac:dyDescent="0.25">
      <c r="A16" s="6" t="s">
        <v>372</v>
      </c>
      <c r="B16" t="s">
        <v>114</v>
      </c>
      <c r="C16" s="4">
        <v>6329.81</v>
      </c>
      <c r="D16" s="4">
        <v>1606.48</v>
      </c>
      <c r="E16" s="4">
        <f t="shared" si="1"/>
        <v>7936.2900000000009</v>
      </c>
    </row>
    <row r="17" spans="1:5" x14ac:dyDescent="0.25">
      <c r="A17" s="6" t="s">
        <v>510</v>
      </c>
      <c r="B17" t="s">
        <v>252</v>
      </c>
      <c r="C17" s="4">
        <v>214960.12</v>
      </c>
      <c r="D17" s="4">
        <v>54556.01</v>
      </c>
      <c r="E17" s="4">
        <f t="shared" si="1"/>
        <v>269516.13</v>
      </c>
    </row>
    <row r="18" spans="1:5" x14ac:dyDescent="0.25">
      <c r="A18" s="6" t="s">
        <v>387</v>
      </c>
      <c r="B18" t="s">
        <v>129</v>
      </c>
      <c r="C18" s="4">
        <v>2389.69</v>
      </c>
      <c r="D18" s="4">
        <v>606.49</v>
      </c>
      <c r="E18" s="4">
        <f t="shared" si="1"/>
        <v>2996.1800000000003</v>
      </c>
    </row>
    <row r="19" spans="1:5" x14ac:dyDescent="0.25">
      <c r="A19" s="6" t="s">
        <v>361</v>
      </c>
      <c r="B19" t="s">
        <v>103</v>
      </c>
      <c r="C19" s="4">
        <v>436036.73</v>
      </c>
      <c r="D19" s="4">
        <v>110664.37</v>
      </c>
      <c r="E19" s="4">
        <f t="shared" si="1"/>
        <v>546701.1</v>
      </c>
    </row>
    <row r="20" spans="1:5" x14ac:dyDescent="0.25">
      <c r="A20" s="6" t="s">
        <v>411</v>
      </c>
      <c r="B20" t="s">
        <v>153</v>
      </c>
      <c r="C20" s="4">
        <v>2359.83</v>
      </c>
      <c r="D20" s="4">
        <v>598.91</v>
      </c>
      <c r="E20" s="4">
        <f t="shared" si="1"/>
        <v>2958.74</v>
      </c>
    </row>
    <row r="21" spans="1:5" x14ac:dyDescent="0.25">
      <c r="A21" s="6" t="s">
        <v>598</v>
      </c>
      <c r="B21" t="s">
        <v>39</v>
      </c>
      <c r="C21" s="4">
        <v>6747.84</v>
      </c>
      <c r="D21" s="4">
        <v>1712.58</v>
      </c>
      <c r="E21" s="4">
        <f t="shared" si="1"/>
        <v>8460.42</v>
      </c>
    </row>
    <row r="22" spans="1:5" x14ac:dyDescent="0.25">
      <c r="A22" s="6" t="s">
        <v>337</v>
      </c>
      <c r="B22" t="s">
        <v>79</v>
      </c>
      <c r="C22" s="4">
        <v>78.099999999999994</v>
      </c>
      <c r="D22" s="4">
        <v>19.82</v>
      </c>
      <c r="E22" s="4">
        <f t="shared" si="1"/>
        <v>97.919999999999987</v>
      </c>
    </row>
    <row r="23" spans="1:5" x14ac:dyDescent="0.25">
      <c r="A23" s="6" t="s">
        <v>444</v>
      </c>
      <c r="B23" t="s">
        <v>186</v>
      </c>
      <c r="C23" s="4">
        <v>401308.52</v>
      </c>
      <c r="D23" s="4">
        <v>101850.49</v>
      </c>
      <c r="E23" s="4">
        <f t="shared" si="1"/>
        <v>503159.01</v>
      </c>
    </row>
    <row r="24" spans="1:5" x14ac:dyDescent="0.25">
      <c r="A24" s="6" t="s">
        <v>587</v>
      </c>
      <c r="B24" t="s">
        <v>28</v>
      </c>
      <c r="C24" s="4">
        <v>710425.71</v>
      </c>
      <c r="D24" s="4">
        <v>180303.19</v>
      </c>
      <c r="E24" s="4">
        <f t="shared" si="1"/>
        <v>890728.89999999991</v>
      </c>
    </row>
    <row r="25" spans="1:5" x14ac:dyDescent="0.25">
      <c r="A25" s="6" t="s">
        <v>580</v>
      </c>
      <c r="B25" t="s">
        <v>21</v>
      </c>
      <c r="C25" s="4">
        <v>36541.06</v>
      </c>
      <c r="D25" s="4">
        <v>9273.9699999999993</v>
      </c>
      <c r="E25" s="4">
        <f t="shared" si="1"/>
        <v>45815.03</v>
      </c>
    </row>
    <row r="26" spans="1:5" x14ac:dyDescent="0.25">
      <c r="A26" s="6" t="s">
        <v>428</v>
      </c>
      <c r="B26" t="s">
        <v>170</v>
      </c>
      <c r="C26" s="4">
        <v>14609.93</v>
      </c>
      <c r="D26" s="4">
        <v>3707.94</v>
      </c>
      <c r="E26" s="4">
        <f t="shared" si="1"/>
        <v>18317.87</v>
      </c>
    </row>
    <row r="27" spans="1:5" x14ac:dyDescent="0.25">
      <c r="A27" s="6" t="s">
        <v>575</v>
      </c>
      <c r="B27" t="s">
        <v>16</v>
      </c>
      <c r="C27" s="4">
        <v>131839.38</v>
      </c>
      <c r="D27" s="4">
        <v>33460.300000000003</v>
      </c>
      <c r="E27" s="4">
        <f t="shared" si="1"/>
        <v>165299.68</v>
      </c>
    </row>
    <row r="28" spans="1:5" x14ac:dyDescent="0.25">
      <c r="A28" s="6" t="s">
        <v>574</v>
      </c>
      <c r="B28" t="s">
        <v>15</v>
      </c>
      <c r="C28" s="4">
        <v>9459.1200000000008</v>
      </c>
      <c r="D28" s="4">
        <v>2400.69</v>
      </c>
      <c r="E28" s="4">
        <f t="shared" si="1"/>
        <v>11859.810000000001</v>
      </c>
    </row>
    <row r="29" spans="1:5" x14ac:dyDescent="0.25">
      <c r="A29" s="6" t="s">
        <v>594</v>
      </c>
      <c r="B29" t="s">
        <v>35</v>
      </c>
      <c r="C29" s="4">
        <v>128268.6</v>
      </c>
      <c r="D29" s="4">
        <v>32554.05</v>
      </c>
      <c r="E29" s="4">
        <f t="shared" si="1"/>
        <v>160822.65</v>
      </c>
    </row>
    <row r="30" spans="1:5" x14ac:dyDescent="0.25">
      <c r="A30" s="6" t="s">
        <v>373</v>
      </c>
      <c r="B30" t="s">
        <v>115</v>
      </c>
      <c r="C30" s="4">
        <v>10826.24</v>
      </c>
      <c r="D30" s="4">
        <v>2747.66</v>
      </c>
      <c r="E30" s="4">
        <f t="shared" si="1"/>
        <v>13573.9</v>
      </c>
    </row>
    <row r="31" spans="1:5" x14ac:dyDescent="0.25">
      <c r="A31" s="6" t="s">
        <v>364</v>
      </c>
      <c r="B31" t="s">
        <v>106</v>
      </c>
      <c r="C31" s="4">
        <v>1275874.53</v>
      </c>
      <c r="D31" s="4">
        <v>323811.83</v>
      </c>
      <c r="E31" s="4">
        <f t="shared" si="1"/>
        <v>1599686.36</v>
      </c>
    </row>
    <row r="32" spans="1:5" x14ac:dyDescent="0.25">
      <c r="A32" s="6" t="s">
        <v>474</v>
      </c>
      <c r="B32" t="s">
        <v>216</v>
      </c>
      <c r="C32" s="4">
        <v>1412059.06</v>
      </c>
      <c r="D32" s="4">
        <v>358374.91</v>
      </c>
      <c r="E32" s="4">
        <f t="shared" si="1"/>
        <v>1770433.97</v>
      </c>
    </row>
    <row r="33" spans="1:5" x14ac:dyDescent="0.25">
      <c r="A33" s="6" t="s">
        <v>393</v>
      </c>
      <c r="B33" t="s">
        <v>135</v>
      </c>
      <c r="C33" s="4">
        <v>369925.49</v>
      </c>
      <c r="D33" s="4">
        <v>93885.6</v>
      </c>
      <c r="E33" s="4">
        <f t="shared" si="1"/>
        <v>463811.08999999997</v>
      </c>
    </row>
    <row r="34" spans="1:5" x14ac:dyDescent="0.25">
      <c r="A34" s="6" t="s">
        <v>391</v>
      </c>
      <c r="B34" t="s">
        <v>133</v>
      </c>
      <c r="C34" s="4">
        <v>182126.03</v>
      </c>
      <c r="D34" s="4">
        <v>46222.85</v>
      </c>
      <c r="E34" s="4">
        <f t="shared" si="1"/>
        <v>228348.88</v>
      </c>
    </row>
    <row r="35" spans="1:5" x14ac:dyDescent="0.25">
      <c r="A35" s="6" t="s">
        <v>476</v>
      </c>
      <c r="B35" t="s">
        <v>218</v>
      </c>
      <c r="C35" s="4">
        <v>479610.84</v>
      </c>
      <c r="D35" s="4">
        <v>121723.3</v>
      </c>
      <c r="E35" s="4">
        <f t="shared" si="1"/>
        <v>601334.14</v>
      </c>
    </row>
    <row r="36" spans="1:5" x14ac:dyDescent="0.25">
      <c r="A36" s="6" t="s">
        <v>483</v>
      </c>
      <c r="B36" t="s">
        <v>225</v>
      </c>
      <c r="C36" s="4">
        <v>88033.45</v>
      </c>
      <c r="D36" s="4">
        <v>22342.54</v>
      </c>
      <c r="E36" s="4">
        <f t="shared" si="1"/>
        <v>110375.98999999999</v>
      </c>
    </row>
    <row r="37" spans="1:5" x14ac:dyDescent="0.25">
      <c r="A37" s="6" t="s">
        <v>543</v>
      </c>
      <c r="B37" t="s">
        <v>285</v>
      </c>
      <c r="C37" s="4">
        <v>107800.59</v>
      </c>
      <c r="D37" s="4">
        <v>27359.360000000001</v>
      </c>
      <c r="E37" s="4">
        <f t="shared" si="1"/>
        <v>135159.95000000001</v>
      </c>
    </row>
    <row r="38" spans="1:5" x14ac:dyDescent="0.25">
      <c r="A38" s="6" t="s">
        <v>339</v>
      </c>
      <c r="B38" t="s">
        <v>81</v>
      </c>
      <c r="C38" s="4">
        <v>137901.91</v>
      </c>
      <c r="D38" s="4">
        <v>34998.949999999997</v>
      </c>
      <c r="E38" s="4">
        <f t="shared" si="1"/>
        <v>172900.86</v>
      </c>
    </row>
    <row r="39" spans="1:5" x14ac:dyDescent="0.25">
      <c r="A39" s="6" t="s">
        <v>563</v>
      </c>
      <c r="B39" t="s">
        <v>4</v>
      </c>
      <c r="C39" s="4">
        <v>129624.05</v>
      </c>
      <c r="D39" s="4">
        <v>32898.06</v>
      </c>
      <c r="E39" s="4">
        <f t="shared" si="1"/>
        <v>162522.10999999999</v>
      </c>
    </row>
    <row r="40" spans="1:5" x14ac:dyDescent="0.25">
      <c r="A40" s="6" t="s">
        <v>370</v>
      </c>
      <c r="B40" t="s">
        <v>112</v>
      </c>
      <c r="C40" s="4">
        <v>50281.04</v>
      </c>
      <c r="D40" s="4">
        <v>12761.12</v>
      </c>
      <c r="E40" s="4">
        <f t="shared" si="1"/>
        <v>63042.16</v>
      </c>
    </row>
    <row r="41" spans="1:5" x14ac:dyDescent="0.25">
      <c r="A41" s="6" t="s">
        <v>433</v>
      </c>
      <c r="B41" t="s">
        <v>175</v>
      </c>
      <c r="C41" s="4">
        <v>1471551.46</v>
      </c>
      <c r="D41" s="4">
        <v>373473.85</v>
      </c>
      <c r="E41" s="4">
        <f t="shared" si="1"/>
        <v>1845025.31</v>
      </c>
    </row>
    <row r="42" spans="1:5" x14ac:dyDescent="0.25">
      <c r="A42" s="6" t="s">
        <v>519</v>
      </c>
      <c r="B42" t="s">
        <v>261</v>
      </c>
      <c r="C42" s="4">
        <v>35488.449999999997</v>
      </c>
      <c r="D42" s="4">
        <v>9006.82</v>
      </c>
      <c r="E42" s="4">
        <f t="shared" si="1"/>
        <v>44495.27</v>
      </c>
    </row>
    <row r="43" spans="1:5" x14ac:dyDescent="0.25">
      <c r="A43" s="6" t="s">
        <v>503</v>
      </c>
      <c r="B43" t="s">
        <v>245</v>
      </c>
      <c r="C43" s="4">
        <v>7412.47</v>
      </c>
      <c r="D43" s="4">
        <v>1881.25</v>
      </c>
      <c r="E43" s="4">
        <f t="shared" si="1"/>
        <v>9293.7200000000012</v>
      </c>
    </row>
    <row r="44" spans="1:5" x14ac:dyDescent="0.25">
      <c r="A44" s="6" t="s">
        <v>522</v>
      </c>
      <c r="B44" t="s">
        <v>264</v>
      </c>
      <c r="C44" s="4">
        <v>15142.55</v>
      </c>
      <c r="D44" s="4">
        <v>3843.12</v>
      </c>
      <c r="E44" s="4">
        <f t="shared" si="1"/>
        <v>18985.669999999998</v>
      </c>
    </row>
    <row r="45" spans="1:5" x14ac:dyDescent="0.25">
      <c r="A45" s="6" t="s">
        <v>487</v>
      </c>
      <c r="B45" t="s">
        <v>229</v>
      </c>
      <c r="C45" s="4">
        <v>18375.09</v>
      </c>
      <c r="D45" s="4">
        <v>4663.53</v>
      </c>
      <c r="E45" s="4">
        <f t="shared" si="1"/>
        <v>23038.62</v>
      </c>
    </row>
    <row r="46" spans="1:5" x14ac:dyDescent="0.25">
      <c r="A46" s="6" t="s">
        <v>505</v>
      </c>
      <c r="B46" t="s">
        <v>247</v>
      </c>
      <c r="C46" s="4">
        <v>5298.72</v>
      </c>
      <c r="D46" s="4">
        <v>1344.79</v>
      </c>
      <c r="E46" s="4">
        <f t="shared" si="1"/>
        <v>6643.51</v>
      </c>
    </row>
    <row r="47" spans="1:5" x14ac:dyDescent="0.25">
      <c r="A47" s="6" t="s">
        <v>486</v>
      </c>
      <c r="B47" t="s">
        <v>228</v>
      </c>
      <c r="C47" s="4">
        <v>193570.53</v>
      </c>
      <c r="D47" s="4">
        <v>49127.42</v>
      </c>
      <c r="E47" s="4">
        <f t="shared" si="1"/>
        <v>242697.95</v>
      </c>
    </row>
    <row r="48" spans="1:5" x14ac:dyDescent="0.25">
      <c r="A48" s="6" t="s">
        <v>443</v>
      </c>
      <c r="B48" t="s">
        <v>185</v>
      </c>
      <c r="C48" s="4">
        <v>118141.11</v>
      </c>
      <c r="D48" s="4">
        <v>29983.74</v>
      </c>
      <c r="E48" s="4">
        <f t="shared" si="1"/>
        <v>148124.85</v>
      </c>
    </row>
    <row r="49" spans="1:5" x14ac:dyDescent="0.25">
      <c r="A49" s="6" t="s">
        <v>448</v>
      </c>
      <c r="B49" t="s">
        <v>190</v>
      </c>
      <c r="C49" s="4">
        <v>31515.63</v>
      </c>
      <c r="D49" s="4">
        <v>7998.54</v>
      </c>
      <c r="E49" s="4">
        <f t="shared" si="1"/>
        <v>39514.17</v>
      </c>
    </row>
    <row r="50" spans="1:5" x14ac:dyDescent="0.25">
      <c r="A50" s="6" t="s">
        <v>329</v>
      </c>
      <c r="B50" t="s">
        <v>71</v>
      </c>
      <c r="C50" s="4">
        <v>8459.6</v>
      </c>
      <c r="D50" s="4">
        <v>2147.0100000000002</v>
      </c>
      <c r="E50" s="4">
        <f t="shared" si="1"/>
        <v>10606.61</v>
      </c>
    </row>
    <row r="51" spans="1:5" x14ac:dyDescent="0.25">
      <c r="A51" s="6" t="s">
        <v>314</v>
      </c>
      <c r="B51" t="s">
        <v>56</v>
      </c>
      <c r="C51" s="4">
        <v>28785.16</v>
      </c>
      <c r="D51" s="4">
        <v>7305.56</v>
      </c>
      <c r="E51" s="4">
        <f t="shared" si="1"/>
        <v>36090.720000000001</v>
      </c>
    </row>
    <row r="52" spans="1:5" x14ac:dyDescent="0.25">
      <c r="A52" s="6" t="s">
        <v>334</v>
      </c>
      <c r="B52" t="s">
        <v>76</v>
      </c>
      <c r="C52" s="4">
        <v>75373.95</v>
      </c>
      <c r="D52" s="4">
        <v>19129.61</v>
      </c>
      <c r="E52" s="4">
        <f t="shared" si="1"/>
        <v>94503.56</v>
      </c>
    </row>
    <row r="53" spans="1:5" x14ac:dyDescent="0.25">
      <c r="A53" s="6" t="s">
        <v>578</v>
      </c>
      <c r="B53" t="s">
        <v>19</v>
      </c>
      <c r="C53" s="4">
        <v>0</v>
      </c>
      <c r="D53" s="4">
        <v>0</v>
      </c>
      <c r="E53" s="4">
        <f t="shared" si="1"/>
        <v>0</v>
      </c>
    </row>
    <row r="54" spans="1:5" x14ac:dyDescent="0.25">
      <c r="A54" s="6" t="s">
        <v>397</v>
      </c>
      <c r="B54" t="s">
        <v>139</v>
      </c>
      <c r="C54" s="4">
        <v>72867.899999999994</v>
      </c>
      <c r="D54" s="4">
        <v>18493.580000000002</v>
      </c>
      <c r="E54" s="4">
        <f t="shared" si="1"/>
        <v>91361.48</v>
      </c>
    </row>
    <row r="55" spans="1:5" x14ac:dyDescent="0.25">
      <c r="A55" s="7" t="s">
        <v>303</v>
      </c>
      <c r="B55" s="3" t="s">
        <v>45</v>
      </c>
      <c r="C55" s="4">
        <v>8274.64</v>
      </c>
      <c r="D55" s="4">
        <v>2100.0700000000002</v>
      </c>
      <c r="E55" s="4">
        <f t="shared" si="1"/>
        <v>10374.709999999999</v>
      </c>
    </row>
    <row r="56" spans="1:5" x14ac:dyDescent="0.25">
      <c r="A56" s="6" t="s">
        <v>423</v>
      </c>
      <c r="B56" t="s">
        <v>165</v>
      </c>
      <c r="C56" s="4">
        <v>19172.7</v>
      </c>
      <c r="D56" s="4">
        <v>4865.95</v>
      </c>
      <c r="E56" s="4">
        <f t="shared" si="1"/>
        <v>24038.65</v>
      </c>
    </row>
    <row r="57" spans="1:5" x14ac:dyDescent="0.25">
      <c r="A57" s="6" t="s">
        <v>465</v>
      </c>
      <c r="B57" t="s">
        <v>207</v>
      </c>
      <c r="C57" s="4">
        <v>37050.01</v>
      </c>
      <c r="D57" s="4">
        <v>9403.14</v>
      </c>
      <c r="E57" s="4">
        <f t="shared" si="1"/>
        <v>46453.15</v>
      </c>
    </row>
    <row r="58" spans="1:5" x14ac:dyDescent="0.25">
      <c r="A58" s="6" t="s">
        <v>400</v>
      </c>
      <c r="B58" t="s">
        <v>142</v>
      </c>
      <c r="C58" s="4">
        <v>14968.16</v>
      </c>
      <c r="D58" s="4">
        <v>3798.86</v>
      </c>
      <c r="E58" s="4">
        <f t="shared" si="1"/>
        <v>18767.02</v>
      </c>
    </row>
    <row r="59" spans="1:5" x14ac:dyDescent="0.25">
      <c r="A59" s="6" t="s">
        <v>590</v>
      </c>
      <c r="B59" t="s">
        <v>31</v>
      </c>
      <c r="C59" s="4">
        <v>6925.81</v>
      </c>
      <c r="D59" s="4">
        <v>1757.74</v>
      </c>
      <c r="E59" s="4">
        <f t="shared" si="1"/>
        <v>8683.5500000000011</v>
      </c>
    </row>
    <row r="60" spans="1:5" x14ac:dyDescent="0.25">
      <c r="A60" s="6" t="s">
        <v>480</v>
      </c>
      <c r="B60" t="s">
        <v>222</v>
      </c>
      <c r="C60" s="4">
        <v>185534.65</v>
      </c>
      <c r="D60" s="4">
        <v>47087.95</v>
      </c>
      <c r="E60" s="4">
        <f t="shared" si="1"/>
        <v>232622.59999999998</v>
      </c>
    </row>
    <row r="61" spans="1:5" x14ac:dyDescent="0.25">
      <c r="A61" s="6" t="s">
        <v>431</v>
      </c>
      <c r="B61" t="s">
        <v>173</v>
      </c>
      <c r="C61" s="4">
        <v>198349.65</v>
      </c>
      <c r="D61" s="4">
        <v>50340.35</v>
      </c>
      <c r="E61" s="4">
        <f t="shared" si="1"/>
        <v>248690</v>
      </c>
    </row>
    <row r="62" spans="1:5" x14ac:dyDescent="0.25">
      <c r="A62" s="6" t="s">
        <v>501</v>
      </c>
      <c r="B62" t="s">
        <v>243</v>
      </c>
      <c r="C62" s="4">
        <v>15964.65</v>
      </c>
      <c r="D62" s="4">
        <v>4051.77</v>
      </c>
      <c r="E62" s="4">
        <f t="shared" si="1"/>
        <v>20016.419999999998</v>
      </c>
    </row>
    <row r="63" spans="1:5" x14ac:dyDescent="0.25">
      <c r="A63" s="6" t="s">
        <v>477</v>
      </c>
      <c r="B63" t="s">
        <v>219</v>
      </c>
      <c r="C63" s="4">
        <v>429982.19</v>
      </c>
      <c r="D63" s="4">
        <v>109127.75</v>
      </c>
      <c r="E63" s="4">
        <f t="shared" si="1"/>
        <v>539109.93999999994</v>
      </c>
    </row>
    <row r="64" spans="1:5" x14ac:dyDescent="0.25">
      <c r="A64" s="6" t="s">
        <v>530</v>
      </c>
      <c r="B64" t="s">
        <v>272</v>
      </c>
      <c r="C64" s="4">
        <v>247518.33</v>
      </c>
      <c r="D64" s="4">
        <v>62819.16</v>
      </c>
      <c r="E64" s="4">
        <f t="shared" si="1"/>
        <v>310337.49</v>
      </c>
    </row>
    <row r="65" spans="1:5" x14ac:dyDescent="0.25">
      <c r="A65" s="6" t="s">
        <v>600</v>
      </c>
      <c r="B65" t="s">
        <v>41</v>
      </c>
      <c r="C65" s="4">
        <v>220868.95</v>
      </c>
      <c r="D65" s="4">
        <v>56055.65</v>
      </c>
      <c r="E65" s="4">
        <f t="shared" si="1"/>
        <v>276924.60000000003</v>
      </c>
    </row>
    <row r="66" spans="1:5" x14ac:dyDescent="0.25">
      <c r="A66" s="6" t="s">
        <v>366</v>
      </c>
      <c r="B66" t="s">
        <v>108</v>
      </c>
      <c r="C66" s="4">
        <v>17676.919999999998</v>
      </c>
      <c r="D66" s="4">
        <v>4486.33</v>
      </c>
      <c r="E66" s="4">
        <f t="shared" si="1"/>
        <v>22163.25</v>
      </c>
    </row>
    <row r="67" spans="1:5" x14ac:dyDescent="0.25">
      <c r="A67" s="6" t="s">
        <v>437</v>
      </c>
      <c r="B67" t="s">
        <v>179</v>
      </c>
      <c r="C67" s="4">
        <v>226817.59</v>
      </c>
      <c r="D67" s="4">
        <v>57565.39</v>
      </c>
      <c r="E67" s="4">
        <f t="shared" si="1"/>
        <v>284382.98</v>
      </c>
    </row>
    <row r="68" spans="1:5" x14ac:dyDescent="0.25">
      <c r="A68" s="6" t="s">
        <v>457</v>
      </c>
      <c r="B68" t="s">
        <v>199</v>
      </c>
      <c r="C68" s="4">
        <v>4357723.24</v>
      </c>
      <c r="D68" s="4">
        <v>1105972.6499999999</v>
      </c>
      <c r="E68" s="4">
        <f t="shared" ref="E68:E131" si="2">SUM(C68:D68)</f>
        <v>5463695.8900000006</v>
      </c>
    </row>
    <row r="69" spans="1:5" x14ac:dyDescent="0.25">
      <c r="A69" s="6" t="s">
        <v>542</v>
      </c>
      <c r="B69" t="s">
        <v>284</v>
      </c>
      <c r="C69" s="4">
        <v>98717.23</v>
      </c>
      <c r="D69" s="4">
        <v>25054.04</v>
      </c>
      <c r="E69" s="4">
        <f t="shared" si="2"/>
        <v>123771.26999999999</v>
      </c>
    </row>
    <row r="70" spans="1:5" x14ac:dyDescent="0.25">
      <c r="A70" s="6" t="s">
        <v>589</v>
      </c>
      <c r="B70" t="s">
        <v>30</v>
      </c>
      <c r="C70" s="4">
        <v>612554.4</v>
      </c>
      <c r="D70" s="4">
        <v>155463.85</v>
      </c>
      <c r="E70" s="4">
        <f t="shared" si="2"/>
        <v>768018.25</v>
      </c>
    </row>
    <row r="71" spans="1:5" x14ac:dyDescent="0.25">
      <c r="A71" s="6" t="s">
        <v>499</v>
      </c>
      <c r="B71" t="s">
        <v>241</v>
      </c>
      <c r="C71" s="4">
        <v>70102.41</v>
      </c>
      <c r="D71" s="4">
        <v>17791.71</v>
      </c>
      <c r="E71" s="4">
        <f t="shared" si="2"/>
        <v>87894.12</v>
      </c>
    </row>
    <row r="72" spans="1:5" x14ac:dyDescent="0.25">
      <c r="A72" s="6" t="s">
        <v>368</v>
      </c>
      <c r="B72" t="s">
        <v>110</v>
      </c>
      <c r="C72" s="4">
        <v>252326.42</v>
      </c>
      <c r="D72" s="4">
        <v>64039.43</v>
      </c>
      <c r="E72" s="4">
        <f t="shared" si="2"/>
        <v>316365.85000000003</v>
      </c>
    </row>
    <row r="73" spans="1:5" x14ac:dyDescent="0.25">
      <c r="A73" s="6" t="s">
        <v>326</v>
      </c>
      <c r="B73" t="s">
        <v>68</v>
      </c>
      <c r="C73" s="4">
        <v>158032.23000000001</v>
      </c>
      <c r="D73" s="4">
        <v>40107.949999999997</v>
      </c>
      <c r="E73" s="4">
        <f t="shared" si="2"/>
        <v>198140.18</v>
      </c>
    </row>
    <row r="74" spans="1:5" x14ac:dyDescent="0.25">
      <c r="A74" s="6" t="s">
        <v>523</v>
      </c>
      <c r="B74" t="s">
        <v>265</v>
      </c>
      <c r="C74" s="4">
        <v>35218.31</v>
      </c>
      <c r="D74" s="4">
        <v>8938.27</v>
      </c>
      <c r="E74" s="4">
        <f t="shared" si="2"/>
        <v>44156.58</v>
      </c>
    </row>
    <row r="75" spans="1:5" x14ac:dyDescent="0.25">
      <c r="A75" s="6" t="s">
        <v>572</v>
      </c>
      <c r="B75" t="s">
        <v>13</v>
      </c>
      <c r="C75" s="4">
        <v>371.34</v>
      </c>
      <c r="D75" s="4">
        <v>94.25</v>
      </c>
      <c r="E75" s="4">
        <f t="shared" si="2"/>
        <v>465.59</v>
      </c>
    </row>
    <row r="76" spans="1:5" x14ac:dyDescent="0.25">
      <c r="A76" s="6" t="s">
        <v>343</v>
      </c>
      <c r="B76" t="s">
        <v>85</v>
      </c>
      <c r="C76" s="4">
        <v>503094.88</v>
      </c>
      <c r="D76" s="4">
        <v>127683.46</v>
      </c>
      <c r="E76" s="4">
        <f t="shared" si="2"/>
        <v>630778.34</v>
      </c>
    </row>
    <row r="77" spans="1:5" x14ac:dyDescent="0.25">
      <c r="A77" s="6" t="s">
        <v>318</v>
      </c>
      <c r="B77" t="s">
        <v>60</v>
      </c>
      <c r="C77" s="4">
        <v>110029.54</v>
      </c>
      <c r="D77" s="4">
        <v>27925.06</v>
      </c>
      <c r="E77" s="4">
        <f t="shared" si="2"/>
        <v>137954.6</v>
      </c>
    </row>
    <row r="78" spans="1:5" x14ac:dyDescent="0.25">
      <c r="A78" s="6" t="s">
        <v>382</v>
      </c>
      <c r="B78" t="s">
        <v>124</v>
      </c>
      <c r="C78" s="4">
        <v>0</v>
      </c>
      <c r="D78" s="4">
        <v>0</v>
      </c>
      <c r="E78" s="4">
        <f t="shared" si="2"/>
        <v>0</v>
      </c>
    </row>
    <row r="79" spans="1:5" x14ac:dyDescent="0.25">
      <c r="A79" s="6" t="s">
        <v>454</v>
      </c>
      <c r="B79" t="s">
        <v>196</v>
      </c>
      <c r="C79" s="4">
        <v>2128836.92</v>
      </c>
      <c r="D79" s="4">
        <v>540290.26</v>
      </c>
      <c r="E79" s="4">
        <f t="shared" si="2"/>
        <v>2669127.1799999997</v>
      </c>
    </row>
    <row r="80" spans="1:5" x14ac:dyDescent="0.25">
      <c r="A80" s="6" t="s">
        <v>586</v>
      </c>
      <c r="B80" t="s">
        <v>27</v>
      </c>
      <c r="C80" s="4">
        <v>4052258.11</v>
      </c>
      <c r="D80" s="4">
        <v>1028446.83</v>
      </c>
      <c r="E80" s="4">
        <f t="shared" si="2"/>
        <v>5080704.9399999995</v>
      </c>
    </row>
    <row r="81" spans="1:5" x14ac:dyDescent="0.25">
      <c r="A81" s="6" t="s">
        <v>342</v>
      </c>
      <c r="B81" t="s">
        <v>84</v>
      </c>
      <c r="C81" s="4">
        <v>3051347.36</v>
      </c>
      <c r="D81" s="4">
        <v>774419.7</v>
      </c>
      <c r="E81" s="4">
        <f t="shared" si="2"/>
        <v>3825767.0599999996</v>
      </c>
    </row>
    <row r="82" spans="1:5" x14ac:dyDescent="0.25">
      <c r="A82" s="6" t="s">
        <v>509</v>
      </c>
      <c r="B82" t="s">
        <v>251</v>
      </c>
      <c r="C82" s="4">
        <v>563857.18000000005</v>
      </c>
      <c r="D82" s="4">
        <v>143104.69</v>
      </c>
      <c r="E82" s="4">
        <f t="shared" si="2"/>
        <v>706961.87000000011</v>
      </c>
    </row>
    <row r="83" spans="1:5" x14ac:dyDescent="0.25">
      <c r="A83" s="6" t="s">
        <v>439</v>
      </c>
      <c r="B83" t="s">
        <v>181</v>
      </c>
      <c r="C83" s="4">
        <v>436732.82</v>
      </c>
      <c r="D83" s="4">
        <v>110841.03</v>
      </c>
      <c r="E83" s="4">
        <f t="shared" si="2"/>
        <v>547573.85</v>
      </c>
    </row>
    <row r="84" spans="1:5" x14ac:dyDescent="0.25">
      <c r="A84" s="6" t="s">
        <v>568</v>
      </c>
      <c r="B84" t="s">
        <v>9</v>
      </c>
      <c r="C84" s="4">
        <v>85444.05</v>
      </c>
      <c r="D84" s="4">
        <v>21685.360000000001</v>
      </c>
      <c r="E84" s="4">
        <f t="shared" si="2"/>
        <v>107129.41</v>
      </c>
    </row>
    <row r="85" spans="1:5" x14ac:dyDescent="0.25">
      <c r="A85" s="6" t="s">
        <v>435</v>
      </c>
      <c r="B85" t="s">
        <v>177</v>
      </c>
      <c r="C85" s="4">
        <v>1023022.36</v>
      </c>
      <c r="D85" s="4">
        <v>259638.97</v>
      </c>
      <c r="E85" s="4">
        <f t="shared" si="2"/>
        <v>1282661.33</v>
      </c>
    </row>
    <row r="86" spans="1:5" x14ac:dyDescent="0.25">
      <c r="A86" s="6" t="s">
        <v>475</v>
      </c>
      <c r="B86" t="s">
        <v>217</v>
      </c>
      <c r="C86" s="4">
        <v>58959.44</v>
      </c>
      <c r="D86" s="4">
        <v>14963.67</v>
      </c>
      <c r="E86" s="4">
        <f t="shared" si="2"/>
        <v>73923.11</v>
      </c>
    </row>
    <row r="87" spans="1:5" x14ac:dyDescent="0.25">
      <c r="A87" s="6" t="s">
        <v>520</v>
      </c>
      <c r="B87" t="s">
        <v>262</v>
      </c>
      <c r="C87" s="4">
        <v>7725.4</v>
      </c>
      <c r="D87" s="4">
        <v>1960.68</v>
      </c>
      <c r="E87" s="4">
        <f t="shared" si="2"/>
        <v>9686.08</v>
      </c>
    </row>
    <row r="88" spans="1:5" x14ac:dyDescent="0.25">
      <c r="A88" s="6" t="s">
        <v>375</v>
      </c>
      <c r="B88" t="s">
        <v>117</v>
      </c>
      <c r="C88" s="4">
        <v>1889.57</v>
      </c>
      <c r="D88" s="4">
        <v>479.57</v>
      </c>
      <c r="E88" s="4">
        <f t="shared" si="2"/>
        <v>2369.14</v>
      </c>
    </row>
    <row r="89" spans="1:5" x14ac:dyDescent="0.25">
      <c r="A89" s="6" t="s">
        <v>378</v>
      </c>
      <c r="B89" t="s">
        <v>120</v>
      </c>
      <c r="C89" s="4">
        <v>56627.57</v>
      </c>
      <c r="D89" s="4">
        <v>14371.85</v>
      </c>
      <c r="E89" s="4">
        <f t="shared" si="2"/>
        <v>70999.42</v>
      </c>
    </row>
    <row r="90" spans="1:5" x14ac:dyDescent="0.25">
      <c r="A90" s="6" t="s">
        <v>320</v>
      </c>
      <c r="B90" t="s">
        <v>62</v>
      </c>
      <c r="C90" s="4">
        <v>46066.94</v>
      </c>
      <c r="D90" s="4">
        <v>11691.6</v>
      </c>
      <c r="E90" s="4">
        <f t="shared" si="2"/>
        <v>57758.54</v>
      </c>
    </row>
    <row r="91" spans="1:5" x14ac:dyDescent="0.25">
      <c r="A91" s="6" t="s">
        <v>533</v>
      </c>
      <c r="B91" t="s">
        <v>275</v>
      </c>
      <c r="C91" s="4">
        <v>228280.19</v>
      </c>
      <c r="D91" s="4">
        <v>57936.59</v>
      </c>
      <c r="E91" s="4">
        <f t="shared" si="2"/>
        <v>286216.78000000003</v>
      </c>
    </row>
    <row r="92" spans="1:5" x14ac:dyDescent="0.25">
      <c r="A92" s="6" t="s">
        <v>537</v>
      </c>
      <c r="B92" t="s">
        <v>279</v>
      </c>
      <c r="C92" s="4">
        <v>87289.77</v>
      </c>
      <c r="D92" s="4">
        <v>22153.79</v>
      </c>
      <c r="E92" s="4">
        <f t="shared" si="2"/>
        <v>109443.56</v>
      </c>
    </row>
    <row r="93" spans="1:5" x14ac:dyDescent="0.25">
      <c r="A93" s="6" t="s">
        <v>466</v>
      </c>
      <c r="B93" t="s">
        <v>208</v>
      </c>
      <c r="C93" s="4">
        <v>225345.17</v>
      </c>
      <c r="D93" s="4">
        <v>57191.7</v>
      </c>
      <c r="E93" s="4">
        <f t="shared" si="2"/>
        <v>282536.87</v>
      </c>
    </row>
    <row r="94" spans="1:5" x14ac:dyDescent="0.25">
      <c r="A94" s="6" t="s">
        <v>402</v>
      </c>
      <c r="B94" t="s">
        <v>144</v>
      </c>
      <c r="C94" s="4">
        <v>23931.49</v>
      </c>
      <c r="D94" s="4">
        <v>6073.72</v>
      </c>
      <c r="E94" s="4">
        <f t="shared" si="2"/>
        <v>30005.210000000003</v>
      </c>
    </row>
    <row r="95" spans="1:5" x14ac:dyDescent="0.25">
      <c r="A95" s="6" t="s">
        <v>470</v>
      </c>
      <c r="B95" t="s">
        <v>212</v>
      </c>
      <c r="C95" s="4">
        <v>21302.67</v>
      </c>
      <c r="D95" s="4">
        <v>5406.53</v>
      </c>
      <c r="E95" s="4">
        <f t="shared" si="2"/>
        <v>26709.199999999997</v>
      </c>
    </row>
    <row r="96" spans="1:5" x14ac:dyDescent="0.25">
      <c r="A96" s="6" t="s">
        <v>548</v>
      </c>
      <c r="B96" t="s">
        <v>291</v>
      </c>
      <c r="C96" s="4">
        <v>80677.05</v>
      </c>
      <c r="D96" s="4">
        <v>23437.8</v>
      </c>
      <c r="E96" s="4">
        <f t="shared" si="2"/>
        <v>104114.85</v>
      </c>
    </row>
    <row r="97" spans="1:5" x14ac:dyDescent="0.25">
      <c r="A97" s="6" t="s">
        <v>584</v>
      </c>
      <c r="B97" t="s">
        <v>25</v>
      </c>
      <c r="C97" s="4">
        <v>15914.64</v>
      </c>
      <c r="D97" s="4">
        <v>4039.07</v>
      </c>
      <c r="E97" s="4">
        <f t="shared" si="2"/>
        <v>19953.71</v>
      </c>
    </row>
    <row r="98" spans="1:5" x14ac:dyDescent="0.25">
      <c r="A98" s="6" t="s">
        <v>496</v>
      </c>
      <c r="B98" t="s">
        <v>238</v>
      </c>
      <c r="C98" s="4">
        <v>120578.19</v>
      </c>
      <c r="D98" s="4">
        <v>30602.26</v>
      </c>
      <c r="E98" s="4">
        <f t="shared" si="2"/>
        <v>151180.45000000001</v>
      </c>
    </row>
    <row r="99" spans="1:5" x14ac:dyDescent="0.25">
      <c r="A99" s="6" t="s">
        <v>399</v>
      </c>
      <c r="B99" t="s">
        <v>141</v>
      </c>
      <c r="C99" s="4">
        <v>34171.97</v>
      </c>
      <c r="D99" s="4">
        <v>8672.7099999999991</v>
      </c>
      <c r="E99" s="4">
        <f t="shared" si="2"/>
        <v>42844.68</v>
      </c>
    </row>
    <row r="100" spans="1:5" x14ac:dyDescent="0.25">
      <c r="A100" s="6" t="s">
        <v>536</v>
      </c>
      <c r="B100" t="s">
        <v>278</v>
      </c>
      <c r="C100" s="4">
        <v>102412.67</v>
      </c>
      <c r="D100" s="4">
        <v>25991.919999999998</v>
      </c>
      <c r="E100" s="4">
        <f t="shared" si="2"/>
        <v>128404.59</v>
      </c>
    </row>
    <row r="101" spans="1:5" x14ac:dyDescent="0.25">
      <c r="A101" s="6" t="s">
        <v>345</v>
      </c>
      <c r="B101" t="s">
        <v>87</v>
      </c>
      <c r="C101" s="4">
        <v>1580329.56</v>
      </c>
      <c r="D101" s="4">
        <v>401081.29</v>
      </c>
      <c r="E101" s="4">
        <f t="shared" si="2"/>
        <v>1981410.85</v>
      </c>
    </row>
    <row r="102" spans="1:5" x14ac:dyDescent="0.25">
      <c r="A102" s="6" t="s">
        <v>583</v>
      </c>
      <c r="B102" t="s">
        <v>24</v>
      </c>
      <c r="C102" s="4">
        <v>158855.76</v>
      </c>
      <c r="D102" s="4">
        <v>40316.949999999997</v>
      </c>
      <c r="E102" s="4">
        <f t="shared" si="2"/>
        <v>199172.71000000002</v>
      </c>
    </row>
    <row r="103" spans="1:5" x14ac:dyDescent="0.25">
      <c r="A103" s="6" t="s">
        <v>407</v>
      </c>
      <c r="B103" t="s">
        <v>149</v>
      </c>
      <c r="C103" s="4">
        <v>93373.08</v>
      </c>
      <c r="D103" s="4">
        <v>23697.71</v>
      </c>
      <c r="E103" s="4">
        <f t="shared" si="2"/>
        <v>117070.79000000001</v>
      </c>
    </row>
    <row r="104" spans="1:5" x14ac:dyDescent="0.25">
      <c r="A104" s="6" t="s">
        <v>322</v>
      </c>
      <c r="B104" t="s">
        <v>64</v>
      </c>
      <c r="C104" s="4">
        <v>159420.72</v>
      </c>
      <c r="D104" s="4">
        <v>40460.339999999997</v>
      </c>
      <c r="E104" s="4">
        <f t="shared" si="2"/>
        <v>199881.06</v>
      </c>
    </row>
    <row r="105" spans="1:5" x14ac:dyDescent="0.25">
      <c r="A105" s="6" t="s">
        <v>549</v>
      </c>
      <c r="B105" t="s">
        <v>292</v>
      </c>
      <c r="C105" s="4">
        <v>11767.2</v>
      </c>
      <c r="D105" s="4">
        <v>3418.54</v>
      </c>
      <c r="E105" s="4">
        <f t="shared" si="2"/>
        <v>15185.740000000002</v>
      </c>
    </row>
    <row r="106" spans="1:5" x14ac:dyDescent="0.25">
      <c r="A106" s="6" t="s">
        <v>460</v>
      </c>
      <c r="B106" t="s">
        <v>202</v>
      </c>
      <c r="C106" s="4">
        <v>15270.55</v>
      </c>
      <c r="D106" s="4">
        <v>3875.61</v>
      </c>
      <c r="E106" s="4">
        <f t="shared" si="2"/>
        <v>19146.16</v>
      </c>
    </row>
    <row r="107" spans="1:5" x14ac:dyDescent="0.25">
      <c r="A107" s="6" t="s">
        <v>355</v>
      </c>
      <c r="B107" t="s">
        <v>97</v>
      </c>
      <c r="C107" s="4">
        <v>1932540.19</v>
      </c>
      <c r="D107" s="4">
        <v>490470.93</v>
      </c>
      <c r="E107" s="4">
        <f t="shared" si="2"/>
        <v>2423011.12</v>
      </c>
    </row>
    <row r="108" spans="1:5" x14ac:dyDescent="0.25">
      <c r="A108" s="6" t="s">
        <v>309</v>
      </c>
      <c r="B108" t="s">
        <v>51</v>
      </c>
      <c r="C108" s="4">
        <v>14009.18</v>
      </c>
      <c r="D108" s="4">
        <v>3555.47</v>
      </c>
      <c r="E108" s="4">
        <f t="shared" si="2"/>
        <v>17564.650000000001</v>
      </c>
    </row>
    <row r="109" spans="1:5" x14ac:dyDescent="0.25">
      <c r="A109" s="6" t="s">
        <v>302</v>
      </c>
      <c r="B109" t="s">
        <v>44</v>
      </c>
      <c r="C109" s="4">
        <v>1733.89</v>
      </c>
      <c r="D109" s="4">
        <v>440.05</v>
      </c>
      <c r="E109" s="4">
        <f t="shared" si="2"/>
        <v>2173.94</v>
      </c>
    </row>
    <row r="110" spans="1:5" x14ac:dyDescent="0.25">
      <c r="A110" s="6" t="s">
        <v>596</v>
      </c>
      <c r="B110" t="s">
        <v>37</v>
      </c>
      <c r="C110" s="4">
        <v>381124.1</v>
      </c>
      <c r="D110" s="4">
        <v>96727.76</v>
      </c>
      <c r="E110" s="4">
        <f t="shared" si="2"/>
        <v>477851.86</v>
      </c>
    </row>
    <row r="111" spans="1:5" x14ac:dyDescent="0.25">
      <c r="A111" s="6" t="s">
        <v>565</v>
      </c>
      <c r="B111" t="s">
        <v>6</v>
      </c>
      <c r="C111" s="4">
        <v>1500456.19</v>
      </c>
      <c r="D111" s="4">
        <v>380809.75</v>
      </c>
      <c r="E111" s="4">
        <f t="shared" si="2"/>
        <v>1881265.94</v>
      </c>
    </row>
    <row r="112" spans="1:5" x14ac:dyDescent="0.25">
      <c r="A112" s="6" t="s">
        <v>358</v>
      </c>
      <c r="B112" t="s">
        <v>100</v>
      </c>
      <c r="C112" s="4">
        <v>2408104.5499999998</v>
      </c>
      <c r="D112" s="4">
        <v>611167.26</v>
      </c>
      <c r="E112" s="4">
        <f t="shared" si="2"/>
        <v>3019271.8099999996</v>
      </c>
    </row>
    <row r="113" spans="1:5" x14ac:dyDescent="0.25">
      <c r="A113" s="6" t="s">
        <v>490</v>
      </c>
      <c r="B113" t="s">
        <v>232</v>
      </c>
      <c r="C113" s="4">
        <v>145489.97</v>
      </c>
      <c r="D113" s="4">
        <v>36924.769999999997</v>
      </c>
      <c r="E113" s="4">
        <f t="shared" si="2"/>
        <v>182414.74</v>
      </c>
    </row>
    <row r="114" spans="1:5" x14ac:dyDescent="0.25">
      <c r="A114" s="6" t="s">
        <v>567</v>
      </c>
      <c r="B114" t="s">
        <v>8</v>
      </c>
      <c r="C114" s="4">
        <v>110178.66</v>
      </c>
      <c r="D114" s="4">
        <v>27962.9</v>
      </c>
      <c r="E114" s="4">
        <f t="shared" si="2"/>
        <v>138141.56</v>
      </c>
    </row>
    <row r="115" spans="1:5" x14ac:dyDescent="0.25">
      <c r="A115" s="6" t="s">
        <v>369</v>
      </c>
      <c r="B115" t="s">
        <v>111</v>
      </c>
      <c r="C115" s="4">
        <v>47274.41</v>
      </c>
      <c r="D115" s="4">
        <v>11998.05</v>
      </c>
      <c r="E115" s="4">
        <f t="shared" si="2"/>
        <v>59272.460000000006</v>
      </c>
    </row>
    <row r="116" spans="1:5" x14ac:dyDescent="0.25">
      <c r="A116" s="6" t="s">
        <v>376</v>
      </c>
      <c r="B116" t="s">
        <v>118</v>
      </c>
      <c r="C116" s="4">
        <v>15373.66</v>
      </c>
      <c r="D116" s="4">
        <v>3901.77</v>
      </c>
      <c r="E116" s="4">
        <f t="shared" si="2"/>
        <v>19275.43</v>
      </c>
    </row>
    <row r="117" spans="1:5" x14ac:dyDescent="0.25">
      <c r="A117" s="6" t="s">
        <v>447</v>
      </c>
      <c r="B117" t="s">
        <v>189</v>
      </c>
      <c r="C117" s="4">
        <v>125153.99</v>
      </c>
      <c r="D117" s="4">
        <v>31763.58</v>
      </c>
      <c r="E117" s="4">
        <f t="shared" si="2"/>
        <v>156917.57</v>
      </c>
    </row>
    <row r="118" spans="1:5" x14ac:dyDescent="0.25">
      <c r="A118" s="6" t="s">
        <v>515</v>
      </c>
      <c r="B118" t="s">
        <v>257</v>
      </c>
      <c r="C118" s="4">
        <v>32074.44</v>
      </c>
      <c r="D118" s="4">
        <v>8140.37</v>
      </c>
      <c r="E118" s="4">
        <f t="shared" si="2"/>
        <v>40214.81</v>
      </c>
    </row>
    <row r="119" spans="1:5" x14ac:dyDescent="0.25">
      <c r="A119" s="6" t="s">
        <v>573</v>
      </c>
      <c r="B119" t="s">
        <v>14</v>
      </c>
      <c r="C119" s="4">
        <v>73213.279999999999</v>
      </c>
      <c r="D119" s="4">
        <v>18581.240000000002</v>
      </c>
      <c r="E119" s="4">
        <f t="shared" si="2"/>
        <v>91794.52</v>
      </c>
    </row>
    <row r="120" spans="1:5" x14ac:dyDescent="0.25">
      <c r="A120" s="6" t="s">
        <v>328</v>
      </c>
      <c r="B120" t="s">
        <v>70</v>
      </c>
      <c r="C120" s="4">
        <v>8069.47</v>
      </c>
      <c r="D120" s="4">
        <v>2048</v>
      </c>
      <c r="E120" s="4">
        <f t="shared" si="2"/>
        <v>10117.470000000001</v>
      </c>
    </row>
    <row r="121" spans="1:5" x14ac:dyDescent="0.25">
      <c r="A121" s="6" t="s">
        <v>455</v>
      </c>
      <c r="B121" t="s">
        <v>197</v>
      </c>
      <c r="C121" s="4">
        <v>1022843.94</v>
      </c>
      <c r="D121" s="4">
        <v>259593.68</v>
      </c>
      <c r="E121" s="4">
        <f t="shared" si="2"/>
        <v>1282437.6199999999</v>
      </c>
    </row>
    <row r="122" spans="1:5" x14ac:dyDescent="0.25">
      <c r="A122" s="6" t="s">
        <v>357</v>
      </c>
      <c r="B122" t="s">
        <v>99</v>
      </c>
      <c r="C122" s="4">
        <v>2385257.1800000002</v>
      </c>
      <c r="D122" s="4">
        <v>605368.68999999994</v>
      </c>
      <c r="E122" s="4">
        <f t="shared" si="2"/>
        <v>2990625.87</v>
      </c>
    </row>
    <row r="123" spans="1:5" x14ac:dyDescent="0.25">
      <c r="A123" s="6" t="s">
        <v>463</v>
      </c>
      <c r="B123" t="s">
        <v>205</v>
      </c>
      <c r="C123" s="4">
        <v>345501.9</v>
      </c>
      <c r="D123" s="4">
        <v>87687</v>
      </c>
      <c r="E123" s="4">
        <f t="shared" si="2"/>
        <v>433188.9</v>
      </c>
    </row>
    <row r="124" spans="1:5" x14ac:dyDescent="0.25">
      <c r="A124" s="6" t="s">
        <v>516</v>
      </c>
      <c r="B124" t="s">
        <v>258</v>
      </c>
      <c r="C124" s="4">
        <v>0</v>
      </c>
      <c r="D124" s="4">
        <v>0</v>
      </c>
      <c r="E124" s="4">
        <f t="shared" si="2"/>
        <v>0</v>
      </c>
    </row>
    <row r="125" spans="1:5" x14ac:dyDescent="0.25">
      <c r="A125" s="6" t="s">
        <v>478</v>
      </c>
      <c r="B125" t="s">
        <v>220</v>
      </c>
      <c r="C125" s="4">
        <v>20783.7</v>
      </c>
      <c r="D125" s="4">
        <v>5274.82</v>
      </c>
      <c r="E125" s="4">
        <f t="shared" si="2"/>
        <v>26058.52</v>
      </c>
    </row>
    <row r="126" spans="1:5" x14ac:dyDescent="0.25">
      <c r="A126" s="6" t="s">
        <v>562</v>
      </c>
      <c r="B126" t="s">
        <v>3</v>
      </c>
      <c r="C126" s="4">
        <v>126874.21</v>
      </c>
      <c r="D126" s="4">
        <v>32200.16</v>
      </c>
      <c r="E126" s="4">
        <f t="shared" si="2"/>
        <v>159074.37</v>
      </c>
    </row>
    <row r="127" spans="1:5" x14ac:dyDescent="0.25">
      <c r="A127" s="6" t="s">
        <v>592</v>
      </c>
      <c r="B127" t="s">
        <v>33</v>
      </c>
      <c r="C127" s="4">
        <v>543961.47</v>
      </c>
      <c r="D127" s="4">
        <v>138055.23000000001</v>
      </c>
      <c r="E127" s="4">
        <f t="shared" si="2"/>
        <v>682016.7</v>
      </c>
    </row>
    <row r="128" spans="1:5" x14ac:dyDescent="0.25">
      <c r="A128" s="6" t="s">
        <v>441</v>
      </c>
      <c r="B128" t="s">
        <v>183</v>
      </c>
      <c r="C128" s="4">
        <v>32061.37</v>
      </c>
      <c r="D128" s="4">
        <v>8137.05</v>
      </c>
      <c r="E128" s="4">
        <f t="shared" si="2"/>
        <v>40198.42</v>
      </c>
    </row>
    <row r="129" spans="1:5" x14ac:dyDescent="0.25">
      <c r="A129" s="6" t="s">
        <v>550</v>
      </c>
      <c r="B129" t="s">
        <v>293</v>
      </c>
      <c r="C129" s="4">
        <v>0</v>
      </c>
      <c r="D129" s="4">
        <v>0</v>
      </c>
      <c r="E129" s="4">
        <f t="shared" si="2"/>
        <v>0</v>
      </c>
    </row>
    <row r="130" spans="1:5" x14ac:dyDescent="0.25">
      <c r="A130" s="6" t="s">
        <v>544</v>
      </c>
      <c r="B130" t="s">
        <v>286</v>
      </c>
      <c r="C130" s="4">
        <v>52365.98</v>
      </c>
      <c r="D130" s="4">
        <v>13290.28</v>
      </c>
      <c r="E130" s="4">
        <f t="shared" si="2"/>
        <v>65656.260000000009</v>
      </c>
    </row>
    <row r="131" spans="1:5" x14ac:dyDescent="0.25">
      <c r="A131" s="6" t="s">
        <v>380</v>
      </c>
      <c r="B131" t="s">
        <v>122</v>
      </c>
      <c r="C131" s="4">
        <v>5733.53</v>
      </c>
      <c r="D131" s="4">
        <v>1455.15</v>
      </c>
      <c r="E131" s="4">
        <f t="shared" si="2"/>
        <v>7188.68</v>
      </c>
    </row>
    <row r="132" spans="1:5" x14ac:dyDescent="0.25">
      <c r="A132" s="6" t="s">
        <v>511</v>
      </c>
      <c r="B132" t="s">
        <v>253</v>
      </c>
      <c r="C132" s="4">
        <v>173757.58</v>
      </c>
      <c r="D132" s="4">
        <v>44098.98</v>
      </c>
      <c r="E132" s="4">
        <f t="shared" ref="E132:E195" si="3">SUM(C132:D132)</f>
        <v>217856.56</v>
      </c>
    </row>
    <row r="133" spans="1:5" x14ac:dyDescent="0.25">
      <c r="A133" s="6" t="s">
        <v>532</v>
      </c>
      <c r="B133" t="s">
        <v>274</v>
      </c>
      <c r="C133" s="4">
        <v>18036.330000000002</v>
      </c>
      <c r="D133" s="4">
        <v>4577.55</v>
      </c>
      <c r="E133" s="4">
        <f t="shared" si="3"/>
        <v>22613.88</v>
      </c>
    </row>
    <row r="134" spans="1:5" x14ac:dyDescent="0.25">
      <c r="A134" s="6" t="s">
        <v>601</v>
      </c>
      <c r="B134" t="s">
        <v>42</v>
      </c>
      <c r="C134" s="4">
        <v>16094.69</v>
      </c>
      <c r="D134" s="4">
        <v>4084.77</v>
      </c>
      <c r="E134" s="4">
        <f t="shared" si="3"/>
        <v>20179.46</v>
      </c>
    </row>
    <row r="135" spans="1:5" x14ac:dyDescent="0.25">
      <c r="A135" s="6" t="s">
        <v>571</v>
      </c>
      <c r="B135" t="s">
        <v>12</v>
      </c>
      <c r="C135" s="4">
        <v>34455.980000000003</v>
      </c>
      <c r="D135" s="4">
        <v>8744.7900000000009</v>
      </c>
      <c r="E135" s="4">
        <f t="shared" si="3"/>
        <v>43200.770000000004</v>
      </c>
    </row>
    <row r="136" spans="1:5" x14ac:dyDescent="0.25">
      <c r="A136" s="6" t="s">
        <v>404</v>
      </c>
      <c r="B136" t="s">
        <v>146</v>
      </c>
      <c r="C136" s="4">
        <v>41486.85</v>
      </c>
      <c r="D136" s="4">
        <v>10529.19</v>
      </c>
      <c r="E136" s="4">
        <f t="shared" si="3"/>
        <v>52016.04</v>
      </c>
    </row>
    <row r="137" spans="1:5" x14ac:dyDescent="0.25">
      <c r="A137" s="6" t="s">
        <v>488</v>
      </c>
      <c r="B137" t="s">
        <v>230</v>
      </c>
      <c r="C137" s="4">
        <v>57018.47</v>
      </c>
      <c r="D137" s="4">
        <v>14471.06</v>
      </c>
      <c r="E137" s="4">
        <f t="shared" si="3"/>
        <v>71489.53</v>
      </c>
    </row>
    <row r="138" spans="1:5" x14ac:dyDescent="0.25">
      <c r="A138" s="6" t="s">
        <v>459</v>
      </c>
      <c r="B138" t="s">
        <v>201</v>
      </c>
      <c r="C138" s="4">
        <v>1442491.01</v>
      </c>
      <c r="D138" s="4">
        <v>366098.42</v>
      </c>
      <c r="E138" s="4">
        <f t="shared" si="3"/>
        <v>1808589.43</v>
      </c>
    </row>
    <row r="139" spans="1:5" x14ac:dyDescent="0.25">
      <c r="A139" s="6" t="s">
        <v>324</v>
      </c>
      <c r="B139" t="s">
        <v>66</v>
      </c>
      <c r="C139" s="4">
        <v>38728.89</v>
      </c>
      <c r="D139" s="4">
        <v>9829.24</v>
      </c>
      <c r="E139" s="4">
        <f t="shared" si="3"/>
        <v>48558.13</v>
      </c>
    </row>
    <row r="140" spans="1:5" x14ac:dyDescent="0.25">
      <c r="A140" s="6" t="s">
        <v>473</v>
      </c>
      <c r="B140" t="s">
        <v>215</v>
      </c>
      <c r="C140" s="4">
        <v>732101.59</v>
      </c>
      <c r="D140" s="4">
        <v>185804.44</v>
      </c>
      <c r="E140" s="4">
        <f t="shared" si="3"/>
        <v>917906.03</v>
      </c>
    </row>
    <row r="141" spans="1:5" x14ac:dyDescent="0.25">
      <c r="A141" s="6" t="s">
        <v>472</v>
      </c>
      <c r="B141" t="s">
        <v>214</v>
      </c>
      <c r="C141" s="4">
        <v>159393.99</v>
      </c>
      <c r="D141" s="4">
        <v>40453.56</v>
      </c>
      <c r="E141" s="4">
        <f t="shared" si="3"/>
        <v>199847.55</v>
      </c>
    </row>
    <row r="142" spans="1:5" x14ac:dyDescent="0.25">
      <c r="A142" s="6" t="s">
        <v>344</v>
      </c>
      <c r="B142" t="s">
        <v>86</v>
      </c>
      <c r="C142" s="4">
        <v>366315.96</v>
      </c>
      <c r="D142" s="4">
        <v>92969.52</v>
      </c>
      <c r="E142" s="4">
        <f t="shared" si="3"/>
        <v>459285.48000000004</v>
      </c>
    </row>
    <row r="143" spans="1:5" x14ac:dyDescent="0.25">
      <c r="A143" s="6" t="s">
        <v>512</v>
      </c>
      <c r="B143" t="s">
        <v>254</v>
      </c>
      <c r="C143" s="4">
        <v>167918.03</v>
      </c>
      <c r="D143" s="4">
        <v>42616.92</v>
      </c>
      <c r="E143" s="4">
        <f t="shared" si="3"/>
        <v>210534.95</v>
      </c>
    </row>
    <row r="144" spans="1:5" x14ac:dyDescent="0.25">
      <c r="A144" s="6" t="s">
        <v>413</v>
      </c>
      <c r="B144" t="s">
        <v>155</v>
      </c>
      <c r="C144" s="4">
        <v>50712.13</v>
      </c>
      <c r="D144" s="4">
        <v>12870.54</v>
      </c>
      <c r="E144" s="4">
        <f t="shared" si="3"/>
        <v>63582.67</v>
      </c>
    </row>
    <row r="145" spans="1:5" x14ac:dyDescent="0.25">
      <c r="A145" s="6" t="s">
        <v>452</v>
      </c>
      <c r="B145" t="s">
        <v>194</v>
      </c>
      <c r="C145" s="4">
        <v>0</v>
      </c>
      <c r="D145" s="4">
        <v>0</v>
      </c>
      <c r="E145" s="4">
        <f t="shared" si="3"/>
        <v>0</v>
      </c>
    </row>
    <row r="146" spans="1:5" x14ac:dyDescent="0.25">
      <c r="A146" s="6" t="s">
        <v>461</v>
      </c>
      <c r="B146" t="s">
        <v>203</v>
      </c>
      <c r="C146" s="4">
        <v>629085.62</v>
      </c>
      <c r="D146" s="4">
        <v>159659.4</v>
      </c>
      <c r="E146" s="4">
        <f t="shared" si="3"/>
        <v>788745.02</v>
      </c>
    </row>
    <row r="147" spans="1:5" x14ac:dyDescent="0.25">
      <c r="A147" s="6" t="s">
        <v>325</v>
      </c>
      <c r="B147" t="s">
        <v>67</v>
      </c>
      <c r="C147" s="4">
        <v>98150.54</v>
      </c>
      <c r="D147" s="4">
        <v>24910.21</v>
      </c>
      <c r="E147" s="4">
        <f t="shared" si="3"/>
        <v>123060.75</v>
      </c>
    </row>
    <row r="148" spans="1:5" x14ac:dyDescent="0.25">
      <c r="A148" s="6" t="s">
        <v>384</v>
      </c>
      <c r="B148" t="s">
        <v>126</v>
      </c>
      <c r="C148" s="4">
        <v>29251.73</v>
      </c>
      <c r="D148" s="4">
        <v>7423.97</v>
      </c>
      <c r="E148" s="4">
        <f t="shared" si="3"/>
        <v>36675.699999999997</v>
      </c>
    </row>
    <row r="149" spans="1:5" x14ac:dyDescent="0.25">
      <c r="A149" s="6" t="s">
        <v>317</v>
      </c>
      <c r="B149" t="s">
        <v>59</v>
      </c>
      <c r="C149" s="4">
        <v>624555.94999999995</v>
      </c>
      <c r="D149" s="4">
        <v>158509.79</v>
      </c>
      <c r="E149" s="4">
        <f t="shared" si="3"/>
        <v>783065.74</v>
      </c>
    </row>
    <row r="150" spans="1:5" x14ac:dyDescent="0.25">
      <c r="A150" s="6" t="s">
        <v>383</v>
      </c>
      <c r="B150" t="s">
        <v>125</v>
      </c>
      <c r="C150" s="4">
        <v>4892.24</v>
      </c>
      <c r="D150" s="4">
        <v>1241.6300000000001</v>
      </c>
      <c r="E150" s="4">
        <f t="shared" si="3"/>
        <v>6133.87</v>
      </c>
    </row>
    <row r="151" spans="1:5" x14ac:dyDescent="0.25">
      <c r="A151" s="6" t="s">
        <v>541</v>
      </c>
      <c r="B151" t="s">
        <v>283</v>
      </c>
      <c r="C151" s="4">
        <v>109663.94</v>
      </c>
      <c r="D151" s="4">
        <v>27832.27</v>
      </c>
      <c r="E151" s="4">
        <f t="shared" si="3"/>
        <v>137496.21</v>
      </c>
    </row>
    <row r="152" spans="1:5" x14ac:dyDescent="0.25">
      <c r="A152" s="6" t="s">
        <v>514</v>
      </c>
      <c r="B152" t="s">
        <v>256</v>
      </c>
      <c r="C152" s="4">
        <v>340619.22</v>
      </c>
      <c r="D152" s="4">
        <v>86447.79</v>
      </c>
      <c r="E152" s="4">
        <f t="shared" si="3"/>
        <v>427067.00999999995</v>
      </c>
    </row>
    <row r="153" spans="1:5" x14ac:dyDescent="0.25">
      <c r="A153" s="6" t="s">
        <v>451</v>
      </c>
      <c r="B153" t="s">
        <v>193</v>
      </c>
      <c r="C153" s="4">
        <v>10465.780000000001</v>
      </c>
      <c r="D153" s="4">
        <v>2656.17</v>
      </c>
      <c r="E153" s="4">
        <f t="shared" si="3"/>
        <v>13121.95</v>
      </c>
    </row>
    <row r="154" spans="1:5" x14ac:dyDescent="0.25">
      <c r="A154" s="6" t="s">
        <v>449</v>
      </c>
      <c r="B154" t="s">
        <v>191</v>
      </c>
      <c r="C154" s="4">
        <v>597971.56000000006</v>
      </c>
      <c r="D154" s="4">
        <v>151762.78</v>
      </c>
      <c r="E154" s="4">
        <f t="shared" si="3"/>
        <v>749734.34000000008</v>
      </c>
    </row>
    <row r="155" spans="1:5" x14ac:dyDescent="0.25">
      <c r="A155" s="6" t="s">
        <v>545</v>
      </c>
      <c r="B155" t="s">
        <v>287</v>
      </c>
      <c r="C155" s="4">
        <v>95144.75</v>
      </c>
      <c r="D155" s="4">
        <v>24147.35</v>
      </c>
      <c r="E155" s="4">
        <f t="shared" si="3"/>
        <v>119292.1</v>
      </c>
    </row>
    <row r="156" spans="1:5" x14ac:dyDescent="0.25">
      <c r="A156" s="6" t="s">
        <v>456</v>
      </c>
      <c r="B156" t="s">
        <v>198</v>
      </c>
      <c r="C156" s="4">
        <v>2041710.91</v>
      </c>
      <c r="D156" s="4">
        <v>518178.03</v>
      </c>
      <c r="E156" s="4">
        <f t="shared" si="3"/>
        <v>2559888.94</v>
      </c>
    </row>
    <row r="157" spans="1:5" x14ac:dyDescent="0.25">
      <c r="A157" s="6" t="s">
        <v>528</v>
      </c>
      <c r="B157" t="s">
        <v>270</v>
      </c>
      <c r="C157" s="4">
        <v>132789.21</v>
      </c>
      <c r="D157" s="4">
        <v>33701.370000000003</v>
      </c>
      <c r="E157" s="4">
        <f t="shared" si="3"/>
        <v>166490.57999999999</v>
      </c>
    </row>
    <row r="158" spans="1:5" x14ac:dyDescent="0.25">
      <c r="A158" s="6" t="s">
        <v>381</v>
      </c>
      <c r="B158" t="s">
        <v>123</v>
      </c>
      <c r="C158" s="4">
        <v>34503.33</v>
      </c>
      <c r="D158" s="4">
        <v>8756.81</v>
      </c>
      <c r="E158" s="4">
        <f t="shared" si="3"/>
        <v>43260.14</v>
      </c>
    </row>
    <row r="159" spans="1:5" x14ac:dyDescent="0.25">
      <c r="A159" s="6" t="s">
        <v>419</v>
      </c>
      <c r="B159" t="s">
        <v>161</v>
      </c>
      <c r="C159" s="4">
        <v>14510.38</v>
      </c>
      <c r="D159" s="4">
        <v>3682.67</v>
      </c>
      <c r="E159" s="4">
        <f t="shared" si="3"/>
        <v>18193.05</v>
      </c>
    </row>
    <row r="160" spans="1:5" x14ac:dyDescent="0.25">
      <c r="A160" s="6" t="s">
        <v>408</v>
      </c>
      <c r="B160" t="s">
        <v>150</v>
      </c>
      <c r="C160" s="4">
        <v>30467.98</v>
      </c>
      <c r="D160" s="4">
        <v>7732.65</v>
      </c>
      <c r="E160" s="4">
        <f t="shared" si="3"/>
        <v>38200.629999999997</v>
      </c>
    </row>
    <row r="161" spans="1:5" x14ac:dyDescent="0.25">
      <c r="A161" s="6" t="s">
        <v>422</v>
      </c>
      <c r="B161" t="s">
        <v>164</v>
      </c>
      <c r="C161" s="4">
        <v>98900.17</v>
      </c>
      <c r="D161" s="4">
        <v>25100.46</v>
      </c>
      <c r="E161" s="4">
        <f t="shared" si="3"/>
        <v>124000.63</v>
      </c>
    </row>
    <row r="162" spans="1:5" x14ac:dyDescent="0.25">
      <c r="A162" s="6" t="s">
        <v>471</v>
      </c>
      <c r="B162" t="s">
        <v>213</v>
      </c>
      <c r="C162" s="4">
        <v>96133</v>
      </c>
      <c r="D162" s="4">
        <v>24398.17</v>
      </c>
      <c r="E162" s="4">
        <f t="shared" si="3"/>
        <v>120531.17</v>
      </c>
    </row>
    <row r="163" spans="1:5" x14ac:dyDescent="0.25">
      <c r="A163" s="6" t="s">
        <v>513</v>
      </c>
      <c r="B163" t="s">
        <v>255</v>
      </c>
      <c r="C163" s="4">
        <v>149763.94</v>
      </c>
      <c r="D163" s="4">
        <v>38009.49</v>
      </c>
      <c r="E163" s="4">
        <f t="shared" si="3"/>
        <v>187773.43</v>
      </c>
    </row>
    <row r="164" spans="1:5" x14ac:dyDescent="0.25">
      <c r="A164" s="6" t="s">
        <v>323</v>
      </c>
      <c r="B164" t="s">
        <v>65</v>
      </c>
      <c r="C164" s="4">
        <v>95453.7</v>
      </c>
      <c r="D164" s="4">
        <v>24225.759999999998</v>
      </c>
      <c r="E164" s="4">
        <f t="shared" si="3"/>
        <v>119679.45999999999</v>
      </c>
    </row>
    <row r="165" spans="1:5" x14ac:dyDescent="0.25">
      <c r="A165" s="6" t="s">
        <v>307</v>
      </c>
      <c r="B165" t="s">
        <v>49</v>
      </c>
      <c r="C165" s="4">
        <v>29778.27</v>
      </c>
      <c r="D165" s="4">
        <v>7557.61</v>
      </c>
      <c r="E165" s="4">
        <f t="shared" si="3"/>
        <v>37335.879999999997</v>
      </c>
    </row>
    <row r="166" spans="1:5" x14ac:dyDescent="0.25">
      <c r="A166" s="6" t="s">
        <v>363</v>
      </c>
      <c r="B166" t="s">
        <v>105</v>
      </c>
      <c r="C166" s="4">
        <v>491111.44</v>
      </c>
      <c r="D166" s="4">
        <v>124642.11</v>
      </c>
      <c r="E166" s="4">
        <f t="shared" si="3"/>
        <v>615753.55000000005</v>
      </c>
    </row>
    <row r="167" spans="1:5" x14ac:dyDescent="0.25">
      <c r="A167" s="6" t="s">
        <v>406</v>
      </c>
      <c r="B167" t="s">
        <v>148</v>
      </c>
      <c r="C167" s="4">
        <v>458255.9</v>
      </c>
      <c r="D167" s="4">
        <v>116303.51</v>
      </c>
      <c r="E167" s="4">
        <f t="shared" si="3"/>
        <v>574559.41</v>
      </c>
    </row>
    <row r="168" spans="1:5" x14ac:dyDescent="0.25">
      <c r="A168" s="6" t="s">
        <v>421</v>
      </c>
      <c r="B168" t="s">
        <v>163</v>
      </c>
      <c r="C168" s="4">
        <v>20649.509999999998</v>
      </c>
      <c r="D168" s="4">
        <v>5240.76</v>
      </c>
      <c r="E168" s="4">
        <f t="shared" si="3"/>
        <v>25890.269999999997</v>
      </c>
    </row>
    <row r="169" spans="1:5" x14ac:dyDescent="0.25">
      <c r="A169" s="6" t="s">
        <v>492</v>
      </c>
      <c r="B169" t="s">
        <v>234</v>
      </c>
      <c r="C169" s="4">
        <v>1634966.58</v>
      </c>
      <c r="D169" s="4">
        <v>414947.95</v>
      </c>
      <c r="E169" s="4">
        <f t="shared" si="3"/>
        <v>2049914.53</v>
      </c>
    </row>
    <row r="170" spans="1:5" x14ac:dyDescent="0.25">
      <c r="A170" s="6" t="s">
        <v>489</v>
      </c>
      <c r="B170" t="s">
        <v>231</v>
      </c>
      <c r="C170" s="4">
        <v>37281.699999999997</v>
      </c>
      <c r="D170" s="4">
        <v>9461.94</v>
      </c>
      <c r="E170" s="4">
        <f t="shared" si="3"/>
        <v>46743.64</v>
      </c>
    </row>
    <row r="171" spans="1:5" x14ac:dyDescent="0.25">
      <c r="A171" s="6" t="s">
        <v>359</v>
      </c>
      <c r="B171" t="s">
        <v>101</v>
      </c>
      <c r="C171" s="4">
        <v>2475014.02</v>
      </c>
      <c r="D171" s="4">
        <v>628148.62</v>
      </c>
      <c r="E171" s="4">
        <f t="shared" si="3"/>
        <v>3103162.64</v>
      </c>
    </row>
    <row r="172" spans="1:5" x14ac:dyDescent="0.25">
      <c r="A172" s="6" t="s">
        <v>333</v>
      </c>
      <c r="B172" t="s">
        <v>75</v>
      </c>
      <c r="C172" s="4">
        <v>450036.18</v>
      </c>
      <c r="D172" s="4">
        <v>114217.37</v>
      </c>
      <c r="E172" s="4">
        <f t="shared" si="3"/>
        <v>564253.55000000005</v>
      </c>
    </row>
    <row r="173" spans="1:5" x14ac:dyDescent="0.25">
      <c r="A173" s="6" t="s">
        <v>526</v>
      </c>
      <c r="B173" t="s">
        <v>268</v>
      </c>
      <c r="C173" s="4">
        <v>51175.56</v>
      </c>
      <c r="D173" s="4">
        <v>12988.15</v>
      </c>
      <c r="E173" s="4">
        <f t="shared" si="3"/>
        <v>64163.71</v>
      </c>
    </row>
    <row r="174" spans="1:5" x14ac:dyDescent="0.25">
      <c r="A174" s="6" t="s">
        <v>332</v>
      </c>
      <c r="B174" t="s">
        <v>74</v>
      </c>
      <c r="C174" s="4">
        <v>11568.84</v>
      </c>
      <c r="D174" s="4">
        <v>2936.13</v>
      </c>
      <c r="E174" s="4">
        <f t="shared" si="3"/>
        <v>14504.970000000001</v>
      </c>
    </row>
    <row r="175" spans="1:5" x14ac:dyDescent="0.25">
      <c r="A175" s="6" t="s">
        <v>416</v>
      </c>
      <c r="B175" t="s">
        <v>158</v>
      </c>
      <c r="C175" s="4">
        <v>73676.41</v>
      </c>
      <c r="D175" s="4">
        <v>18698.78</v>
      </c>
      <c r="E175" s="4">
        <f t="shared" si="3"/>
        <v>92375.19</v>
      </c>
    </row>
    <row r="176" spans="1:5" x14ac:dyDescent="0.25">
      <c r="A176" s="6" t="s">
        <v>331</v>
      </c>
      <c r="B176" t="s">
        <v>73</v>
      </c>
      <c r="C176" s="4">
        <v>95100.78</v>
      </c>
      <c r="D176" s="4">
        <v>24136.2</v>
      </c>
      <c r="E176" s="4">
        <f t="shared" si="3"/>
        <v>119236.98</v>
      </c>
    </row>
    <row r="177" spans="1:5" x14ac:dyDescent="0.25">
      <c r="A177" s="6" t="s">
        <v>398</v>
      </c>
      <c r="B177" t="s">
        <v>140</v>
      </c>
      <c r="C177" s="4">
        <v>46008.01</v>
      </c>
      <c r="D177" s="4">
        <v>11676.65</v>
      </c>
      <c r="E177" s="4">
        <f t="shared" si="3"/>
        <v>57684.66</v>
      </c>
    </row>
    <row r="178" spans="1:5" x14ac:dyDescent="0.25">
      <c r="A178" s="6" t="s">
        <v>410</v>
      </c>
      <c r="B178" t="s">
        <v>152</v>
      </c>
      <c r="C178" s="4">
        <v>35163.14</v>
      </c>
      <c r="D178" s="4">
        <v>8924.26</v>
      </c>
      <c r="E178" s="4">
        <f t="shared" si="3"/>
        <v>44087.4</v>
      </c>
    </row>
    <row r="179" spans="1:5" x14ac:dyDescent="0.25">
      <c r="A179" s="6" t="s">
        <v>494</v>
      </c>
      <c r="B179" t="s">
        <v>236</v>
      </c>
      <c r="C179" s="4">
        <v>972586.01</v>
      </c>
      <c r="D179" s="4">
        <v>246838.42</v>
      </c>
      <c r="E179" s="4">
        <f t="shared" si="3"/>
        <v>1219424.43</v>
      </c>
    </row>
    <row r="180" spans="1:5" x14ac:dyDescent="0.25">
      <c r="A180" s="6" t="s">
        <v>409</v>
      </c>
      <c r="B180" t="s">
        <v>151</v>
      </c>
      <c r="C180" s="4">
        <v>139447.23000000001</v>
      </c>
      <c r="D180" s="4">
        <v>35391.15</v>
      </c>
      <c r="E180" s="4">
        <f t="shared" si="3"/>
        <v>174838.38</v>
      </c>
    </row>
    <row r="181" spans="1:5" x14ac:dyDescent="0.25">
      <c r="A181" s="6" t="s">
        <v>389</v>
      </c>
      <c r="B181" t="s">
        <v>131</v>
      </c>
      <c r="C181" s="4">
        <v>56061.11</v>
      </c>
      <c r="D181" s="4">
        <v>14228.09</v>
      </c>
      <c r="E181" s="4">
        <f t="shared" si="3"/>
        <v>70289.2</v>
      </c>
    </row>
    <row r="182" spans="1:5" x14ac:dyDescent="0.25">
      <c r="A182" s="6" t="s">
        <v>482</v>
      </c>
      <c r="B182" t="s">
        <v>224</v>
      </c>
      <c r="C182" s="4">
        <v>9224.0400000000009</v>
      </c>
      <c r="D182" s="4">
        <v>2341.02</v>
      </c>
      <c r="E182" s="4">
        <f t="shared" si="3"/>
        <v>11565.060000000001</v>
      </c>
    </row>
    <row r="183" spans="1:5" x14ac:dyDescent="0.25">
      <c r="A183" s="6" t="s">
        <v>440</v>
      </c>
      <c r="B183" t="s">
        <v>182</v>
      </c>
      <c r="C183" s="4">
        <v>37858.22</v>
      </c>
      <c r="D183" s="4">
        <v>9608.26</v>
      </c>
      <c r="E183" s="4">
        <f t="shared" si="3"/>
        <v>47466.48</v>
      </c>
    </row>
    <row r="184" spans="1:5" x14ac:dyDescent="0.25">
      <c r="A184" s="6" t="s">
        <v>469</v>
      </c>
      <c r="B184" t="s">
        <v>211</v>
      </c>
      <c r="C184" s="4">
        <v>1112.8399999999999</v>
      </c>
      <c r="D184" s="4">
        <v>282.44</v>
      </c>
      <c r="E184" s="4">
        <f t="shared" si="3"/>
        <v>1395.28</v>
      </c>
    </row>
    <row r="185" spans="1:5" x14ac:dyDescent="0.25">
      <c r="A185" s="6" t="s">
        <v>304</v>
      </c>
      <c r="B185" t="s">
        <v>46</v>
      </c>
      <c r="C185" s="4">
        <v>49906.58</v>
      </c>
      <c r="D185" s="4">
        <v>12666.09</v>
      </c>
      <c r="E185" s="4">
        <f t="shared" si="3"/>
        <v>62572.67</v>
      </c>
    </row>
    <row r="186" spans="1:5" x14ac:dyDescent="0.25">
      <c r="A186" s="6" t="s">
        <v>597</v>
      </c>
      <c r="B186" t="s">
        <v>38</v>
      </c>
      <c r="C186" s="4">
        <v>30586.52</v>
      </c>
      <c r="D186" s="4">
        <v>7762.73</v>
      </c>
      <c r="E186" s="4">
        <f t="shared" si="3"/>
        <v>38349.25</v>
      </c>
    </row>
    <row r="187" spans="1:5" x14ac:dyDescent="0.25">
      <c r="A187" s="6" t="s">
        <v>415</v>
      </c>
      <c r="B187" t="s">
        <v>157</v>
      </c>
      <c r="C187" s="4">
        <v>16422.53</v>
      </c>
      <c r="D187" s="4">
        <v>4167.97</v>
      </c>
      <c r="E187" s="4">
        <f t="shared" si="3"/>
        <v>20590.5</v>
      </c>
    </row>
    <row r="188" spans="1:5" x14ac:dyDescent="0.25">
      <c r="A188" s="6" t="s">
        <v>432</v>
      </c>
      <c r="B188" t="s">
        <v>174</v>
      </c>
      <c r="C188" s="4">
        <v>230602.66</v>
      </c>
      <c r="D188" s="4">
        <v>58526.03</v>
      </c>
      <c r="E188" s="4">
        <f t="shared" si="3"/>
        <v>289128.69</v>
      </c>
    </row>
    <row r="189" spans="1:5" x14ac:dyDescent="0.25">
      <c r="A189" s="6" t="s">
        <v>561</v>
      </c>
      <c r="B189" t="s">
        <v>2</v>
      </c>
      <c r="C189" s="4">
        <v>254307.05</v>
      </c>
      <c r="D189" s="4">
        <v>64542.11</v>
      </c>
      <c r="E189" s="4">
        <f t="shared" si="3"/>
        <v>318849.15999999997</v>
      </c>
    </row>
    <row r="190" spans="1:5" x14ac:dyDescent="0.25">
      <c r="A190" s="6" t="s">
        <v>599</v>
      </c>
      <c r="B190" t="s">
        <v>40</v>
      </c>
      <c r="C190" s="4">
        <v>0</v>
      </c>
      <c r="D190" s="4">
        <v>0</v>
      </c>
      <c r="E190" s="4">
        <f t="shared" si="3"/>
        <v>0</v>
      </c>
    </row>
    <row r="191" spans="1:5" x14ac:dyDescent="0.25">
      <c r="A191" s="6" t="s">
        <v>306</v>
      </c>
      <c r="B191" t="s">
        <v>48</v>
      </c>
      <c r="C191" s="4">
        <v>1691760.28</v>
      </c>
      <c r="D191" s="4">
        <v>429361.96</v>
      </c>
      <c r="E191" s="4">
        <f t="shared" si="3"/>
        <v>2121122.2400000002</v>
      </c>
    </row>
    <row r="192" spans="1:5" x14ac:dyDescent="0.25">
      <c r="A192" s="6" t="s">
        <v>412</v>
      </c>
      <c r="B192" t="s">
        <v>154</v>
      </c>
      <c r="C192" s="4">
        <v>20259.400000000001</v>
      </c>
      <c r="D192" s="4">
        <v>5141.75</v>
      </c>
      <c r="E192" s="4">
        <f t="shared" si="3"/>
        <v>25401.15</v>
      </c>
    </row>
    <row r="193" spans="1:5" x14ac:dyDescent="0.25">
      <c r="A193" s="6" t="s">
        <v>566</v>
      </c>
      <c r="B193" t="s">
        <v>7</v>
      </c>
      <c r="C193" s="4">
        <v>37947.97</v>
      </c>
      <c r="D193" s="4">
        <v>9631.0400000000009</v>
      </c>
      <c r="E193" s="4">
        <f t="shared" si="3"/>
        <v>47579.01</v>
      </c>
    </row>
    <row r="194" spans="1:5" x14ac:dyDescent="0.25">
      <c r="A194" s="6" t="s">
        <v>390</v>
      </c>
      <c r="B194" t="s">
        <v>132</v>
      </c>
      <c r="C194" s="4">
        <v>7392.33</v>
      </c>
      <c r="D194" s="4">
        <v>1876.14</v>
      </c>
      <c r="E194" s="4">
        <f t="shared" si="3"/>
        <v>9268.4699999999993</v>
      </c>
    </row>
    <row r="195" spans="1:5" x14ac:dyDescent="0.25">
      <c r="A195" s="6" t="s">
        <v>434</v>
      </c>
      <c r="B195" t="s">
        <v>176</v>
      </c>
      <c r="C195" s="4">
        <v>1177350.1000000001</v>
      </c>
      <c r="D195" s="4">
        <v>298806.73</v>
      </c>
      <c r="E195" s="4">
        <f t="shared" si="3"/>
        <v>1476156.83</v>
      </c>
    </row>
    <row r="196" spans="1:5" x14ac:dyDescent="0.25">
      <c r="A196" s="6" t="s">
        <v>405</v>
      </c>
      <c r="B196" t="s">
        <v>147</v>
      </c>
      <c r="C196" s="4">
        <v>114175.28</v>
      </c>
      <c r="D196" s="4">
        <v>28977.23</v>
      </c>
      <c r="E196" s="4">
        <f t="shared" ref="E196:E259" si="4">SUM(C196:D196)</f>
        <v>143152.51</v>
      </c>
    </row>
    <row r="197" spans="1:5" x14ac:dyDescent="0.25">
      <c r="A197" s="6" t="s">
        <v>310</v>
      </c>
      <c r="B197" t="s">
        <v>52</v>
      </c>
      <c r="C197" s="4">
        <v>43360.7</v>
      </c>
      <c r="D197" s="4">
        <v>11004.77</v>
      </c>
      <c r="E197" s="4">
        <f t="shared" si="4"/>
        <v>54365.47</v>
      </c>
    </row>
    <row r="198" spans="1:5" x14ac:dyDescent="0.25">
      <c r="A198" s="6" t="s">
        <v>577</v>
      </c>
      <c r="B198" t="s">
        <v>18</v>
      </c>
      <c r="C198" s="4">
        <v>338432.69</v>
      </c>
      <c r="D198" s="4">
        <v>85892.86</v>
      </c>
      <c r="E198" s="4">
        <f t="shared" si="4"/>
        <v>424325.55</v>
      </c>
    </row>
    <row r="199" spans="1:5" x14ac:dyDescent="0.25">
      <c r="A199" s="6" t="s">
        <v>340</v>
      </c>
      <c r="B199" t="s">
        <v>82</v>
      </c>
      <c r="C199" s="4">
        <v>94964.65</v>
      </c>
      <c r="D199" s="4">
        <v>24101.65</v>
      </c>
      <c r="E199" s="4">
        <f t="shared" si="4"/>
        <v>119066.29999999999</v>
      </c>
    </row>
    <row r="200" spans="1:5" x14ac:dyDescent="0.25">
      <c r="A200" s="6" t="s">
        <v>507</v>
      </c>
      <c r="B200" t="s">
        <v>249</v>
      </c>
      <c r="C200" s="4">
        <v>0</v>
      </c>
      <c r="D200" s="4">
        <v>0</v>
      </c>
      <c r="E200" s="4">
        <f t="shared" si="4"/>
        <v>0</v>
      </c>
    </row>
    <row r="201" spans="1:5" x14ac:dyDescent="0.25">
      <c r="A201" s="6" t="s">
        <v>551</v>
      </c>
      <c r="B201" t="s">
        <v>294</v>
      </c>
      <c r="C201" s="4">
        <v>65088.07</v>
      </c>
      <c r="D201" s="4">
        <v>18908.98</v>
      </c>
      <c r="E201" s="4">
        <f t="shared" si="4"/>
        <v>83997.05</v>
      </c>
    </row>
    <row r="202" spans="1:5" x14ac:dyDescent="0.25">
      <c r="A202" s="6" t="s">
        <v>569</v>
      </c>
      <c r="B202" t="s">
        <v>10</v>
      </c>
      <c r="C202" s="4">
        <v>52734.720000000001</v>
      </c>
      <c r="D202" s="4">
        <v>13383.86</v>
      </c>
      <c r="E202" s="4">
        <f t="shared" si="4"/>
        <v>66118.58</v>
      </c>
    </row>
    <row r="203" spans="1:5" x14ac:dyDescent="0.25">
      <c r="A203" s="6" t="s">
        <v>360</v>
      </c>
      <c r="B203" t="s">
        <v>102</v>
      </c>
      <c r="C203" s="4">
        <v>263015.74</v>
      </c>
      <c r="D203" s="4">
        <v>66752.34</v>
      </c>
      <c r="E203" s="4">
        <f t="shared" si="4"/>
        <v>329768.07999999996</v>
      </c>
    </row>
    <row r="204" spans="1:5" x14ac:dyDescent="0.25">
      <c r="A204" s="6" t="s">
        <v>518</v>
      </c>
      <c r="B204" t="s">
        <v>260</v>
      </c>
      <c r="C204" s="4">
        <v>228074.93</v>
      </c>
      <c r="D204" s="4">
        <v>57884.5</v>
      </c>
      <c r="E204" s="4">
        <f t="shared" si="4"/>
        <v>285959.43</v>
      </c>
    </row>
    <row r="205" spans="1:5" x14ac:dyDescent="0.25">
      <c r="A205" s="6" t="s">
        <v>426</v>
      </c>
      <c r="B205" t="s">
        <v>168</v>
      </c>
      <c r="C205" s="4">
        <v>2274112.81</v>
      </c>
      <c r="D205" s="4">
        <v>577160.68999999994</v>
      </c>
      <c r="E205" s="4">
        <f t="shared" si="4"/>
        <v>2851273.5</v>
      </c>
    </row>
    <row r="206" spans="1:5" x14ac:dyDescent="0.25">
      <c r="A206" s="6" t="s">
        <v>336</v>
      </c>
      <c r="B206" t="s">
        <v>78</v>
      </c>
      <c r="C206" s="4">
        <v>0</v>
      </c>
      <c r="D206" s="4">
        <v>0</v>
      </c>
      <c r="E206" s="4">
        <f t="shared" si="4"/>
        <v>0</v>
      </c>
    </row>
    <row r="207" spans="1:5" x14ac:dyDescent="0.25">
      <c r="A207" s="6" t="s">
        <v>338</v>
      </c>
      <c r="B207" t="s">
        <v>80</v>
      </c>
      <c r="C207" s="4">
        <v>54822.2</v>
      </c>
      <c r="D207" s="4">
        <v>13913.66</v>
      </c>
      <c r="E207" s="4">
        <f t="shared" si="4"/>
        <v>68735.86</v>
      </c>
    </row>
    <row r="208" spans="1:5" x14ac:dyDescent="0.25">
      <c r="A208" s="6" t="s">
        <v>558</v>
      </c>
      <c r="B208" t="s">
        <v>288</v>
      </c>
      <c r="C208" s="4">
        <v>17091.79</v>
      </c>
      <c r="D208" s="4">
        <v>4337.83</v>
      </c>
      <c r="E208" s="4">
        <f t="shared" si="4"/>
        <v>21429.620000000003</v>
      </c>
    </row>
    <row r="209" spans="1:5" x14ac:dyDescent="0.25">
      <c r="A209" s="6" t="s">
        <v>581</v>
      </c>
      <c r="B209" t="s">
        <v>22</v>
      </c>
      <c r="C209" s="4">
        <v>0</v>
      </c>
      <c r="D209" s="4">
        <v>0</v>
      </c>
      <c r="E209" s="4">
        <f t="shared" si="4"/>
        <v>0</v>
      </c>
    </row>
    <row r="210" spans="1:5" x14ac:dyDescent="0.25">
      <c r="A210" s="6" t="s">
        <v>312</v>
      </c>
      <c r="B210" t="s">
        <v>54</v>
      </c>
      <c r="C210" s="4">
        <v>326774.18</v>
      </c>
      <c r="D210" s="4">
        <v>82933.97</v>
      </c>
      <c r="E210" s="4">
        <f t="shared" si="4"/>
        <v>409708.15</v>
      </c>
    </row>
    <row r="211" spans="1:5" x14ac:dyDescent="0.25">
      <c r="A211" s="6" t="s">
        <v>552</v>
      </c>
      <c r="B211" t="s">
        <v>295</v>
      </c>
      <c r="C211" s="4">
        <v>56620.91</v>
      </c>
      <c r="D211" s="4">
        <v>16449.16</v>
      </c>
      <c r="E211" s="4">
        <f t="shared" si="4"/>
        <v>73070.070000000007</v>
      </c>
    </row>
    <row r="212" spans="1:5" x14ac:dyDescent="0.25">
      <c r="A212" s="6" t="s">
        <v>495</v>
      </c>
      <c r="B212" t="s">
        <v>237</v>
      </c>
      <c r="C212" s="4">
        <v>73089.53</v>
      </c>
      <c r="D212" s="4">
        <v>18549.830000000002</v>
      </c>
      <c r="E212" s="4">
        <f t="shared" si="4"/>
        <v>91639.360000000001</v>
      </c>
    </row>
    <row r="213" spans="1:5" x14ac:dyDescent="0.25">
      <c r="A213" s="6" t="s">
        <v>417</v>
      </c>
      <c r="B213" t="s">
        <v>159</v>
      </c>
      <c r="C213" s="4">
        <v>74452.070000000007</v>
      </c>
      <c r="D213" s="4">
        <v>18895.64</v>
      </c>
      <c r="E213" s="4">
        <f t="shared" si="4"/>
        <v>93347.71</v>
      </c>
    </row>
    <row r="214" spans="1:5" x14ac:dyDescent="0.25">
      <c r="A214" s="6" t="s">
        <v>395</v>
      </c>
      <c r="B214" t="s">
        <v>137</v>
      </c>
      <c r="C214" s="4">
        <v>31741.279999999999</v>
      </c>
      <c r="D214" s="4">
        <v>8055.81</v>
      </c>
      <c r="E214" s="4">
        <f t="shared" si="4"/>
        <v>39797.089999999997</v>
      </c>
    </row>
    <row r="215" spans="1:5" x14ac:dyDescent="0.25">
      <c r="A215" s="6" t="s">
        <v>347</v>
      </c>
      <c r="B215" t="s">
        <v>89</v>
      </c>
      <c r="C215" s="4">
        <v>1771904.09</v>
      </c>
      <c r="D215" s="4">
        <v>449702.14</v>
      </c>
      <c r="E215" s="4">
        <f t="shared" si="4"/>
        <v>2221606.23</v>
      </c>
    </row>
    <row r="216" spans="1:5" x14ac:dyDescent="0.25">
      <c r="A216" s="7" t="s">
        <v>305</v>
      </c>
      <c r="B216" s="3" t="s">
        <v>47</v>
      </c>
      <c r="C216" s="4">
        <v>3702.08</v>
      </c>
      <c r="D216" s="4">
        <v>939.57</v>
      </c>
      <c r="E216" s="4">
        <f t="shared" si="4"/>
        <v>4641.6499999999996</v>
      </c>
    </row>
    <row r="217" spans="1:5" x14ac:dyDescent="0.25">
      <c r="A217" s="6" t="s">
        <v>570</v>
      </c>
      <c r="B217" t="s">
        <v>11</v>
      </c>
      <c r="C217" s="4">
        <v>923565.39</v>
      </c>
      <c r="D217" s="4">
        <v>234397.18</v>
      </c>
      <c r="E217" s="4">
        <f t="shared" si="4"/>
        <v>1157962.57</v>
      </c>
    </row>
    <row r="218" spans="1:5" x14ac:dyDescent="0.25">
      <c r="A218" s="6" t="s">
        <v>481</v>
      </c>
      <c r="B218" t="s">
        <v>223</v>
      </c>
      <c r="C218" s="4">
        <v>134706.67000000001</v>
      </c>
      <c r="D218" s="4">
        <v>34188.01</v>
      </c>
      <c r="E218" s="4">
        <f t="shared" si="4"/>
        <v>168894.68000000002</v>
      </c>
    </row>
    <row r="219" spans="1:5" x14ac:dyDescent="0.25">
      <c r="A219" s="6" t="s">
        <v>351</v>
      </c>
      <c r="B219" t="s">
        <v>93</v>
      </c>
      <c r="C219" s="4">
        <v>509520.83</v>
      </c>
      <c r="D219" s="4">
        <v>129314.34</v>
      </c>
      <c r="E219" s="4">
        <f t="shared" si="4"/>
        <v>638835.17000000004</v>
      </c>
    </row>
    <row r="220" spans="1:5" x14ac:dyDescent="0.25">
      <c r="A220" s="6" t="s">
        <v>497</v>
      </c>
      <c r="B220" t="s">
        <v>239</v>
      </c>
      <c r="C220" s="4">
        <v>280499.71000000002</v>
      </c>
      <c r="D220" s="4">
        <v>71189.7</v>
      </c>
      <c r="E220" s="4">
        <f t="shared" si="4"/>
        <v>351689.41000000003</v>
      </c>
    </row>
    <row r="221" spans="1:5" x14ac:dyDescent="0.25">
      <c r="A221" s="6" t="s">
        <v>377</v>
      </c>
      <c r="B221" t="s">
        <v>119</v>
      </c>
      <c r="C221" s="4">
        <v>2451.16</v>
      </c>
      <c r="D221" s="4">
        <v>622.09</v>
      </c>
      <c r="E221" s="4">
        <f t="shared" si="4"/>
        <v>3073.25</v>
      </c>
    </row>
    <row r="222" spans="1:5" x14ac:dyDescent="0.25">
      <c r="A222" s="6" t="s">
        <v>524</v>
      </c>
      <c r="B222" t="s">
        <v>266</v>
      </c>
      <c r="C222" s="4">
        <v>8370.6299999999992</v>
      </c>
      <c r="D222" s="4">
        <v>2124.4299999999998</v>
      </c>
      <c r="E222" s="4">
        <f t="shared" si="4"/>
        <v>10495.06</v>
      </c>
    </row>
    <row r="223" spans="1:5" x14ac:dyDescent="0.25">
      <c r="A223" s="6" t="s">
        <v>316</v>
      </c>
      <c r="B223" t="s">
        <v>58</v>
      </c>
      <c r="C223" s="4">
        <v>70673.02</v>
      </c>
      <c r="D223" s="4">
        <v>17936.53</v>
      </c>
      <c r="E223" s="4">
        <f t="shared" si="4"/>
        <v>88609.55</v>
      </c>
    </row>
    <row r="224" spans="1:5" x14ac:dyDescent="0.25">
      <c r="A224" s="6" t="s">
        <v>442</v>
      </c>
      <c r="B224" t="s">
        <v>184</v>
      </c>
      <c r="C224" s="4">
        <v>62447.73</v>
      </c>
      <c r="D224" s="4">
        <v>15848.98</v>
      </c>
      <c r="E224" s="4">
        <f t="shared" si="4"/>
        <v>78296.710000000006</v>
      </c>
    </row>
    <row r="225" spans="1:5" x14ac:dyDescent="0.25">
      <c r="A225" s="6" t="s">
        <v>341</v>
      </c>
      <c r="B225" t="s">
        <v>83</v>
      </c>
      <c r="C225" s="4">
        <v>10292613.550000001</v>
      </c>
      <c r="D225" s="4">
        <v>2612224.0099999998</v>
      </c>
      <c r="E225" s="4">
        <f t="shared" si="4"/>
        <v>12904837.560000001</v>
      </c>
    </row>
    <row r="226" spans="1:5" x14ac:dyDescent="0.25">
      <c r="A226" s="6" t="s">
        <v>445</v>
      </c>
      <c r="B226" t="s">
        <v>187</v>
      </c>
      <c r="C226" s="4">
        <v>692655.62</v>
      </c>
      <c r="D226" s="4">
        <v>175793.21</v>
      </c>
      <c r="E226" s="4">
        <f t="shared" si="4"/>
        <v>868448.83</v>
      </c>
    </row>
    <row r="227" spans="1:5" x14ac:dyDescent="0.25">
      <c r="A227" s="6" t="s">
        <v>531</v>
      </c>
      <c r="B227" t="s">
        <v>273</v>
      </c>
      <c r="C227" s="4">
        <v>58844.36</v>
      </c>
      <c r="D227" s="4">
        <v>14934.46</v>
      </c>
      <c r="E227" s="4">
        <f t="shared" si="4"/>
        <v>73778.820000000007</v>
      </c>
    </row>
    <row r="228" spans="1:5" x14ac:dyDescent="0.25">
      <c r="A228" s="6" t="s">
        <v>424</v>
      </c>
      <c r="B228" t="s">
        <v>166</v>
      </c>
      <c r="C228" s="4">
        <v>25212.87</v>
      </c>
      <c r="D228" s="4">
        <v>6398.92</v>
      </c>
      <c r="E228" s="4">
        <f t="shared" si="4"/>
        <v>31611.79</v>
      </c>
    </row>
    <row r="229" spans="1:5" x14ac:dyDescent="0.25">
      <c r="A229" s="6" t="s">
        <v>579</v>
      </c>
      <c r="B229" t="s">
        <v>20</v>
      </c>
      <c r="C229" s="4">
        <v>238594.61</v>
      </c>
      <c r="D229" s="4">
        <v>60554.35</v>
      </c>
      <c r="E229" s="4">
        <f t="shared" si="4"/>
        <v>299148.95999999996</v>
      </c>
    </row>
    <row r="230" spans="1:5" x14ac:dyDescent="0.25">
      <c r="A230" s="6" t="s">
        <v>403</v>
      </c>
      <c r="B230" t="s">
        <v>145</v>
      </c>
      <c r="C230" s="4">
        <v>478116.39</v>
      </c>
      <c r="D230" s="4">
        <v>121344.02</v>
      </c>
      <c r="E230" s="4">
        <f t="shared" si="4"/>
        <v>599460.41</v>
      </c>
    </row>
    <row r="231" spans="1:5" x14ac:dyDescent="0.25">
      <c r="A231" s="6" t="s">
        <v>356</v>
      </c>
      <c r="B231" t="s">
        <v>98</v>
      </c>
      <c r="C231" s="4">
        <v>888451.5</v>
      </c>
      <c r="D231" s="4">
        <v>225485.42</v>
      </c>
      <c r="E231" s="4">
        <f t="shared" si="4"/>
        <v>1113936.92</v>
      </c>
    </row>
    <row r="232" spans="1:5" x14ac:dyDescent="0.25">
      <c r="A232" s="6" t="s">
        <v>450</v>
      </c>
      <c r="B232" t="s">
        <v>192</v>
      </c>
      <c r="C232" s="4">
        <v>8336.41</v>
      </c>
      <c r="D232" s="4">
        <v>2115.75</v>
      </c>
      <c r="E232" s="4">
        <f t="shared" si="4"/>
        <v>10452.16</v>
      </c>
    </row>
    <row r="233" spans="1:5" x14ac:dyDescent="0.25">
      <c r="A233" s="6" t="s">
        <v>348</v>
      </c>
      <c r="B233" t="s">
        <v>90</v>
      </c>
      <c r="C233" s="4">
        <v>15316.46</v>
      </c>
      <c r="D233" s="4">
        <v>3887.25</v>
      </c>
      <c r="E233" s="4">
        <f t="shared" si="4"/>
        <v>19203.71</v>
      </c>
    </row>
    <row r="234" spans="1:5" x14ac:dyDescent="0.25">
      <c r="A234" s="6" t="s">
        <v>462</v>
      </c>
      <c r="B234" t="s">
        <v>204</v>
      </c>
      <c r="C234" s="4">
        <v>1370920.03</v>
      </c>
      <c r="D234" s="4">
        <v>347934</v>
      </c>
      <c r="E234" s="4">
        <f t="shared" si="4"/>
        <v>1718854.03</v>
      </c>
    </row>
    <row r="235" spans="1:5" x14ac:dyDescent="0.25">
      <c r="A235" s="6" t="s">
        <v>354</v>
      </c>
      <c r="B235" t="s">
        <v>96</v>
      </c>
      <c r="C235" s="4">
        <v>771509.02</v>
      </c>
      <c r="D235" s="4">
        <v>195805.89</v>
      </c>
      <c r="E235" s="4">
        <f t="shared" si="4"/>
        <v>967314.91</v>
      </c>
    </row>
    <row r="236" spans="1:5" x14ac:dyDescent="0.25">
      <c r="A236" s="6" t="s">
        <v>315</v>
      </c>
      <c r="B236" t="s">
        <v>57</v>
      </c>
      <c r="C236" s="4">
        <v>9630.4699999999993</v>
      </c>
      <c r="D236" s="4">
        <v>2444.17</v>
      </c>
      <c r="E236" s="4">
        <f t="shared" si="4"/>
        <v>12074.64</v>
      </c>
    </row>
    <row r="237" spans="1:5" x14ac:dyDescent="0.25">
      <c r="A237" s="6" t="s">
        <v>418</v>
      </c>
      <c r="B237" t="s">
        <v>160</v>
      </c>
      <c r="C237" s="4">
        <v>63031.83</v>
      </c>
      <c r="D237" s="4">
        <v>15997.22</v>
      </c>
      <c r="E237" s="4">
        <f t="shared" si="4"/>
        <v>79029.05</v>
      </c>
    </row>
    <row r="238" spans="1:5" x14ac:dyDescent="0.25">
      <c r="A238" s="6" t="s">
        <v>365</v>
      </c>
      <c r="B238" t="s">
        <v>107</v>
      </c>
      <c r="C238" s="4">
        <v>1030251.87</v>
      </c>
      <c r="D238" s="4">
        <v>261473.78</v>
      </c>
      <c r="E238" s="4">
        <f t="shared" si="4"/>
        <v>1291725.6499999999</v>
      </c>
    </row>
    <row r="239" spans="1:5" x14ac:dyDescent="0.25">
      <c r="A239" s="6" t="s">
        <v>335</v>
      </c>
      <c r="B239" t="s">
        <v>77</v>
      </c>
      <c r="C239" s="4">
        <v>176115.94</v>
      </c>
      <c r="D239" s="4">
        <v>44697.52</v>
      </c>
      <c r="E239" s="4">
        <f t="shared" si="4"/>
        <v>220813.46</v>
      </c>
    </row>
    <row r="240" spans="1:5" x14ac:dyDescent="0.25">
      <c r="A240" s="6" t="s">
        <v>401</v>
      </c>
      <c r="B240" t="s">
        <v>143</v>
      </c>
      <c r="C240" s="4">
        <v>14232.87</v>
      </c>
      <c r="D240" s="4">
        <v>3612.24</v>
      </c>
      <c r="E240" s="4">
        <f t="shared" si="4"/>
        <v>17845.11</v>
      </c>
    </row>
    <row r="241" spans="1:5" x14ac:dyDescent="0.25">
      <c r="A241" s="6" t="s">
        <v>553</v>
      </c>
      <c r="B241" t="s">
        <v>296</v>
      </c>
      <c r="C241" s="4">
        <v>57096.5</v>
      </c>
      <c r="D241" s="4">
        <v>16587.32</v>
      </c>
      <c r="E241" s="4">
        <f t="shared" si="4"/>
        <v>73683.820000000007</v>
      </c>
    </row>
    <row r="242" spans="1:5" x14ac:dyDescent="0.25">
      <c r="A242" s="6" t="s">
        <v>468</v>
      </c>
      <c r="B242" t="s">
        <v>210</v>
      </c>
      <c r="C242" s="4">
        <v>1974003.6</v>
      </c>
      <c r="D242" s="4">
        <v>500994.18</v>
      </c>
      <c r="E242" s="4">
        <f t="shared" si="4"/>
        <v>2474997.7800000003</v>
      </c>
    </row>
    <row r="243" spans="1:5" x14ac:dyDescent="0.25">
      <c r="A243" s="6" t="s">
        <v>394</v>
      </c>
      <c r="B243" t="s">
        <v>136</v>
      </c>
      <c r="C243" s="4">
        <v>15512.54</v>
      </c>
      <c r="D243" s="4">
        <v>3937.02</v>
      </c>
      <c r="E243" s="4">
        <f t="shared" si="4"/>
        <v>19449.560000000001</v>
      </c>
    </row>
    <row r="244" spans="1:5" x14ac:dyDescent="0.25">
      <c r="A244" s="6" t="s">
        <v>525</v>
      </c>
      <c r="B244" t="s">
        <v>267</v>
      </c>
      <c r="C244" s="4">
        <v>58538.01</v>
      </c>
      <c r="D244" s="4">
        <v>14856.71</v>
      </c>
      <c r="E244" s="4">
        <f t="shared" si="4"/>
        <v>73394.720000000001</v>
      </c>
    </row>
    <row r="245" spans="1:5" x14ac:dyDescent="0.25">
      <c r="A245" s="6" t="s">
        <v>467</v>
      </c>
      <c r="B245" t="s">
        <v>209</v>
      </c>
      <c r="C245" s="4">
        <v>606960.38</v>
      </c>
      <c r="D245" s="4">
        <v>154044.10999999999</v>
      </c>
      <c r="E245" s="4">
        <f t="shared" si="4"/>
        <v>761004.49</v>
      </c>
    </row>
    <row r="246" spans="1:5" x14ac:dyDescent="0.25">
      <c r="A246" s="6" t="s">
        <v>308</v>
      </c>
      <c r="B246" t="s">
        <v>50</v>
      </c>
      <c r="C246" s="4">
        <v>17176.36</v>
      </c>
      <c r="D246" s="4">
        <v>4359.29</v>
      </c>
      <c r="E246" s="4">
        <f t="shared" si="4"/>
        <v>21535.65</v>
      </c>
    </row>
    <row r="247" spans="1:5" x14ac:dyDescent="0.25">
      <c r="A247" s="6" t="s">
        <v>591</v>
      </c>
      <c r="B247" t="s">
        <v>32</v>
      </c>
      <c r="C247" s="4">
        <v>113.85</v>
      </c>
      <c r="D247" s="4">
        <v>28.9</v>
      </c>
      <c r="E247" s="4">
        <f t="shared" si="4"/>
        <v>142.75</v>
      </c>
    </row>
    <row r="248" spans="1:5" x14ac:dyDescent="0.25">
      <c r="A248" s="6" t="s">
        <v>425</v>
      </c>
      <c r="B248" t="s">
        <v>167</v>
      </c>
      <c r="C248" s="4">
        <v>389076.64</v>
      </c>
      <c r="D248" s="4">
        <v>98746.09</v>
      </c>
      <c r="E248" s="4">
        <f t="shared" si="4"/>
        <v>487822.73</v>
      </c>
    </row>
    <row r="249" spans="1:5" x14ac:dyDescent="0.25">
      <c r="A249" s="6" t="s">
        <v>521</v>
      </c>
      <c r="B249" t="s">
        <v>263</v>
      </c>
      <c r="C249" s="4">
        <v>5427.81</v>
      </c>
      <c r="D249" s="4">
        <v>1377.56</v>
      </c>
      <c r="E249" s="4">
        <f t="shared" si="4"/>
        <v>6805.3700000000008</v>
      </c>
    </row>
    <row r="250" spans="1:5" x14ac:dyDescent="0.25">
      <c r="A250" s="6" t="s">
        <v>453</v>
      </c>
      <c r="B250" t="s">
        <v>195</v>
      </c>
      <c r="C250" s="4">
        <v>97069.34</v>
      </c>
      <c r="D250" s="4">
        <v>24635.81</v>
      </c>
      <c r="E250" s="4">
        <f t="shared" si="4"/>
        <v>121705.15</v>
      </c>
    </row>
    <row r="251" spans="1:5" x14ac:dyDescent="0.25">
      <c r="A251" s="6" t="s">
        <v>464</v>
      </c>
      <c r="B251" t="s">
        <v>206</v>
      </c>
      <c r="C251" s="4">
        <v>225499.81</v>
      </c>
      <c r="D251" s="4">
        <v>57230.94</v>
      </c>
      <c r="E251" s="4">
        <f t="shared" si="4"/>
        <v>282730.75</v>
      </c>
    </row>
    <row r="252" spans="1:5" x14ac:dyDescent="0.25">
      <c r="A252" s="6" t="s">
        <v>554</v>
      </c>
      <c r="B252" t="s">
        <v>297</v>
      </c>
      <c r="C252" s="4">
        <v>95094.65</v>
      </c>
      <c r="D252" s="4">
        <v>27626.31</v>
      </c>
      <c r="E252" s="4">
        <f t="shared" si="4"/>
        <v>122720.95999999999</v>
      </c>
    </row>
    <row r="253" spans="1:5" x14ac:dyDescent="0.25">
      <c r="A253" s="6" t="s">
        <v>556</v>
      </c>
      <c r="B253" t="s">
        <v>299</v>
      </c>
      <c r="C253" s="4">
        <v>107090.98</v>
      </c>
      <c r="D253" s="4">
        <v>31111.41</v>
      </c>
      <c r="E253" s="4">
        <f t="shared" si="4"/>
        <v>138202.38999999998</v>
      </c>
    </row>
    <row r="254" spans="1:5" x14ac:dyDescent="0.25">
      <c r="A254" s="6" t="s">
        <v>555</v>
      </c>
      <c r="B254" t="s">
        <v>298</v>
      </c>
      <c r="C254" s="4">
        <v>28185.68</v>
      </c>
      <c r="D254" s="4">
        <v>8188.33</v>
      </c>
      <c r="E254" s="4">
        <f t="shared" si="4"/>
        <v>36374.01</v>
      </c>
    </row>
    <row r="255" spans="1:5" x14ac:dyDescent="0.25">
      <c r="A255" s="6" t="s">
        <v>430</v>
      </c>
      <c r="B255" t="s">
        <v>172</v>
      </c>
      <c r="C255" s="4">
        <v>923893.51</v>
      </c>
      <c r="D255" s="4">
        <v>234480.46</v>
      </c>
      <c r="E255" s="4">
        <f t="shared" si="4"/>
        <v>1158373.97</v>
      </c>
    </row>
    <row r="256" spans="1:5" x14ac:dyDescent="0.25">
      <c r="A256" s="6" t="s">
        <v>534</v>
      </c>
      <c r="B256" t="s">
        <v>276</v>
      </c>
      <c r="C256" s="4">
        <v>621039.34</v>
      </c>
      <c r="D256" s="4">
        <v>157617.29</v>
      </c>
      <c r="E256" s="4">
        <f t="shared" si="4"/>
        <v>778656.63</v>
      </c>
    </row>
    <row r="257" spans="1:5" x14ac:dyDescent="0.25">
      <c r="A257" s="6" t="s">
        <v>546</v>
      </c>
      <c r="B257" t="s">
        <v>289</v>
      </c>
      <c r="C257" s="4">
        <v>17715.47</v>
      </c>
      <c r="D257" s="4">
        <v>4496.12</v>
      </c>
      <c r="E257" s="4">
        <f t="shared" si="4"/>
        <v>22211.59</v>
      </c>
    </row>
    <row r="258" spans="1:5" x14ac:dyDescent="0.25">
      <c r="A258" s="6" t="s">
        <v>427</v>
      </c>
      <c r="B258" t="s">
        <v>169</v>
      </c>
      <c r="C258" s="4">
        <v>3301332.45</v>
      </c>
      <c r="D258" s="4">
        <v>837864.91</v>
      </c>
      <c r="E258" s="4">
        <f t="shared" si="4"/>
        <v>4139197.3600000003</v>
      </c>
    </row>
    <row r="259" spans="1:5" x14ac:dyDescent="0.25">
      <c r="A259" s="6" t="s">
        <v>327</v>
      </c>
      <c r="B259" t="s">
        <v>69</v>
      </c>
      <c r="C259" s="4">
        <v>20148.09</v>
      </c>
      <c r="D259" s="4">
        <v>5113.5</v>
      </c>
      <c r="E259" s="4">
        <f t="shared" si="4"/>
        <v>25261.59</v>
      </c>
    </row>
    <row r="260" spans="1:5" x14ac:dyDescent="0.25">
      <c r="A260" s="6" t="s">
        <v>353</v>
      </c>
      <c r="B260" t="s">
        <v>95</v>
      </c>
      <c r="C260" s="4">
        <v>869100.27</v>
      </c>
      <c r="D260" s="4">
        <v>220574.16</v>
      </c>
      <c r="E260" s="4">
        <f t="shared" ref="E260:E303" si="5">SUM(C260:D260)</f>
        <v>1089674.43</v>
      </c>
    </row>
    <row r="261" spans="1:5" x14ac:dyDescent="0.25">
      <c r="A261" s="6" t="s">
        <v>517</v>
      </c>
      <c r="B261" t="s">
        <v>259</v>
      </c>
      <c r="C261" s="4">
        <v>13214.96</v>
      </c>
      <c r="D261" s="4">
        <v>3353.9</v>
      </c>
      <c r="E261" s="4">
        <f t="shared" si="5"/>
        <v>16568.86</v>
      </c>
    </row>
    <row r="262" spans="1:5" x14ac:dyDescent="0.25">
      <c r="A262" s="6" t="s">
        <v>498</v>
      </c>
      <c r="B262" t="s">
        <v>240</v>
      </c>
      <c r="C262" s="4">
        <v>174253.13</v>
      </c>
      <c r="D262" s="4">
        <v>44224.75</v>
      </c>
      <c r="E262" s="4">
        <f t="shared" si="5"/>
        <v>218477.88</v>
      </c>
    </row>
    <row r="263" spans="1:5" x14ac:dyDescent="0.25">
      <c r="A263" s="6" t="s">
        <v>367</v>
      </c>
      <c r="B263" t="s">
        <v>109</v>
      </c>
      <c r="C263" s="4">
        <v>3441.41</v>
      </c>
      <c r="D263" s="4">
        <v>873.42</v>
      </c>
      <c r="E263" s="4">
        <f t="shared" si="5"/>
        <v>4314.83</v>
      </c>
    </row>
    <row r="264" spans="1:5" x14ac:dyDescent="0.25">
      <c r="A264" s="6" t="s">
        <v>388</v>
      </c>
      <c r="B264" t="s">
        <v>130</v>
      </c>
      <c r="C264" s="4">
        <v>60486.25</v>
      </c>
      <c r="D264" s="4">
        <v>15351.17</v>
      </c>
      <c r="E264" s="4">
        <f t="shared" si="5"/>
        <v>75837.42</v>
      </c>
    </row>
    <row r="265" spans="1:5" x14ac:dyDescent="0.25">
      <c r="A265" s="6" t="s">
        <v>414</v>
      </c>
      <c r="B265" t="s">
        <v>156</v>
      </c>
      <c r="C265" s="4">
        <v>97275.82</v>
      </c>
      <c r="D265" s="4">
        <v>24688.21</v>
      </c>
      <c r="E265" s="4">
        <f t="shared" si="5"/>
        <v>121964.03</v>
      </c>
    </row>
    <row r="266" spans="1:5" x14ac:dyDescent="0.25">
      <c r="A266" s="6" t="s">
        <v>535</v>
      </c>
      <c r="B266" t="s">
        <v>277</v>
      </c>
      <c r="C266" s="4">
        <v>197228.6</v>
      </c>
      <c r="D266" s="4">
        <v>50055.83</v>
      </c>
      <c r="E266" s="4">
        <f t="shared" si="5"/>
        <v>247284.43</v>
      </c>
    </row>
    <row r="267" spans="1:5" x14ac:dyDescent="0.25">
      <c r="A267" s="6" t="s">
        <v>504</v>
      </c>
      <c r="B267" t="s">
        <v>246</v>
      </c>
      <c r="C267" s="4">
        <v>0</v>
      </c>
      <c r="D267" s="4">
        <v>0</v>
      </c>
      <c r="E267" s="4">
        <f t="shared" si="5"/>
        <v>0</v>
      </c>
    </row>
    <row r="268" spans="1:5" x14ac:dyDescent="0.25">
      <c r="A268" s="6" t="s">
        <v>593</v>
      </c>
      <c r="B268" t="s">
        <v>34</v>
      </c>
      <c r="C268" s="4">
        <v>31696.82</v>
      </c>
      <c r="D268" s="4">
        <v>8044.53</v>
      </c>
      <c r="E268" s="4">
        <f t="shared" si="5"/>
        <v>39741.35</v>
      </c>
    </row>
    <row r="269" spans="1:5" x14ac:dyDescent="0.25">
      <c r="A269" s="6" t="s">
        <v>374</v>
      </c>
      <c r="B269" t="s">
        <v>116</v>
      </c>
      <c r="C269" s="4">
        <v>7587.77</v>
      </c>
      <c r="D269" s="4">
        <v>1925.74</v>
      </c>
      <c r="E269" s="4">
        <f t="shared" si="5"/>
        <v>9513.51</v>
      </c>
    </row>
    <row r="270" spans="1:5" x14ac:dyDescent="0.25">
      <c r="A270" s="6" t="s">
        <v>350</v>
      </c>
      <c r="B270" t="s">
        <v>92</v>
      </c>
      <c r="C270" s="4">
        <v>211808.6</v>
      </c>
      <c r="D270" s="4">
        <v>53756.17</v>
      </c>
      <c r="E270" s="4">
        <f t="shared" si="5"/>
        <v>265564.77</v>
      </c>
    </row>
    <row r="271" spans="1:5" x14ac:dyDescent="0.25">
      <c r="A271" s="6" t="s">
        <v>493</v>
      </c>
      <c r="B271" t="s">
        <v>235</v>
      </c>
      <c r="C271" s="4">
        <v>834666.15</v>
      </c>
      <c r="D271" s="4">
        <v>211834.91</v>
      </c>
      <c r="E271" s="4">
        <f t="shared" si="5"/>
        <v>1046501.06</v>
      </c>
    </row>
    <row r="272" spans="1:5" x14ac:dyDescent="0.25">
      <c r="A272" s="6" t="s">
        <v>527</v>
      </c>
      <c r="B272" t="s">
        <v>269</v>
      </c>
      <c r="C272" s="4">
        <v>15048.1</v>
      </c>
      <c r="D272" s="4">
        <v>3819.15</v>
      </c>
      <c r="E272" s="4">
        <f t="shared" si="5"/>
        <v>18867.25</v>
      </c>
    </row>
    <row r="273" spans="1:5" x14ac:dyDescent="0.25">
      <c r="A273" s="6" t="s">
        <v>429</v>
      </c>
      <c r="B273" t="s">
        <v>171</v>
      </c>
      <c r="C273" s="4">
        <v>447146.14</v>
      </c>
      <c r="D273" s="4">
        <v>113483.9</v>
      </c>
      <c r="E273" s="4">
        <f t="shared" si="5"/>
        <v>560630.04</v>
      </c>
    </row>
    <row r="274" spans="1:5" x14ac:dyDescent="0.25">
      <c r="A274" s="6" t="s">
        <v>485</v>
      </c>
      <c r="B274" t="s">
        <v>227</v>
      </c>
      <c r="C274" s="4">
        <v>147044.91</v>
      </c>
      <c r="D274" s="4">
        <v>37319.410000000003</v>
      </c>
      <c r="E274" s="4">
        <f t="shared" si="5"/>
        <v>184364.32</v>
      </c>
    </row>
    <row r="275" spans="1:5" x14ac:dyDescent="0.25">
      <c r="A275" s="6" t="s">
        <v>582</v>
      </c>
      <c r="B275" t="s">
        <v>23</v>
      </c>
      <c r="C275" s="4">
        <v>2447252.2400000002</v>
      </c>
      <c r="D275" s="4">
        <v>621102.79</v>
      </c>
      <c r="E275" s="4">
        <f t="shared" si="5"/>
        <v>3068355.0300000003</v>
      </c>
    </row>
    <row r="276" spans="1:5" x14ac:dyDescent="0.25">
      <c r="A276" s="6" t="s">
        <v>346</v>
      </c>
      <c r="B276" t="s">
        <v>88</v>
      </c>
      <c r="C276" s="4">
        <v>162865.04999999999</v>
      </c>
      <c r="D276" s="4">
        <v>41334.49</v>
      </c>
      <c r="E276" s="4">
        <f t="shared" si="5"/>
        <v>204199.53999999998</v>
      </c>
    </row>
    <row r="277" spans="1:5" x14ac:dyDescent="0.25">
      <c r="A277" s="6" t="s">
        <v>547</v>
      </c>
      <c r="B277" t="s">
        <v>290</v>
      </c>
      <c r="C277" s="4">
        <v>34120.06</v>
      </c>
      <c r="D277" s="4">
        <v>8659.5400000000009</v>
      </c>
      <c r="E277" s="4">
        <f t="shared" si="5"/>
        <v>42779.6</v>
      </c>
    </row>
    <row r="278" spans="1:5" x14ac:dyDescent="0.25">
      <c r="A278" s="6" t="s">
        <v>500</v>
      </c>
      <c r="B278" t="s">
        <v>242</v>
      </c>
      <c r="C278" s="4">
        <v>39374.959999999999</v>
      </c>
      <c r="D278" s="4">
        <v>9993.2099999999991</v>
      </c>
      <c r="E278" s="4">
        <f t="shared" si="5"/>
        <v>49368.17</v>
      </c>
    </row>
    <row r="279" spans="1:5" x14ac:dyDescent="0.25">
      <c r="A279" s="6" t="s">
        <v>311</v>
      </c>
      <c r="B279" t="s">
        <v>53</v>
      </c>
      <c r="C279" s="4">
        <v>147663.95000000001</v>
      </c>
      <c r="D279" s="4">
        <v>37476.519999999997</v>
      </c>
      <c r="E279" s="4">
        <f t="shared" si="5"/>
        <v>185140.47</v>
      </c>
    </row>
    <row r="280" spans="1:5" x14ac:dyDescent="0.25">
      <c r="A280" s="6" t="s">
        <v>506</v>
      </c>
      <c r="B280" t="s">
        <v>248</v>
      </c>
      <c r="C280" s="4">
        <v>26164.73</v>
      </c>
      <c r="D280" s="4">
        <v>6640.5</v>
      </c>
      <c r="E280" s="4">
        <f t="shared" si="5"/>
        <v>32805.229999999996</v>
      </c>
    </row>
    <row r="281" spans="1:5" x14ac:dyDescent="0.25">
      <c r="A281" s="6" t="s">
        <v>502</v>
      </c>
      <c r="B281" t="s">
        <v>244</v>
      </c>
      <c r="C281" s="4">
        <v>389535.91</v>
      </c>
      <c r="D281" s="4">
        <v>98862.65</v>
      </c>
      <c r="E281" s="4">
        <f t="shared" si="5"/>
        <v>488398.55999999994</v>
      </c>
    </row>
    <row r="282" spans="1:5" x14ac:dyDescent="0.25">
      <c r="A282" s="6" t="s">
        <v>539</v>
      </c>
      <c r="B282" t="s">
        <v>281</v>
      </c>
      <c r="C282" s="4">
        <v>338094.54</v>
      </c>
      <c r="D282" s="4">
        <v>85807.039999999994</v>
      </c>
      <c r="E282" s="4">
        <f t="shared" si="5"/>
        <v>423901.57999999996</v>
      </c>
    </row>
    <row r="283" spans="1:5" x14ac:dyDescent="0.25">
      <c r="A283" s="6" t="s">
        <v>313</v>
      </c>
      <c r="B283" t="s">
        <v>55</v>
      </c>
      <c r="C283" s="4">
        <v>52795.89</v>
      </c>
      <c r="D283" s="4">
        <v>13399.38</v>
      </c>
      <c r="E283" s="4">
        <f t="shared" si="5"/>
        <v>66195.27</v>
      </c>
    </row>
    <row r="284" spans="1:5" x14ac:dyDescent="0.25">
      <c r="A284" s="6" t="s">
        <v>585</v>
      </c>
      <c r="B284" t="s">
        <v>26</v>
      </c>
      <c r="C284" s="4">
        <v>398802.36</v>
      </c>
      <c r="D284" s="4">
        <v>101214.44</v>
      </c>
      <c r="E284" s="4">
        <f t="shared" si="5"/>
        <v>500016.8</v>
      </c>
    </row>
    <row r="285" spans="1:5" x14ac:dyDescent="0.25">
      <c r="A285" s="6" t="s">
        <v>559</v>
      </c>
      <c r="B285" t="s">
        <v>0</v>
      </c>
      <c r="C285" s="4">
        <v>7106.16</v>
      </c>
      <c r="D285" s="4">
        <v>1803.51</v>
      </c>
      <c r="E285" s="4">
        <f t="shared" si="5"/>
        <v>8909.67</v>
      </c>
    </row>
    <row r="286" spans="1:5" x14ac:dyDescent="0.25">
      <c r="A286" s="6" t="s">
        <v>602</v>
      </c>
      <c r="B286" t="s">
        <v>43</v>
      </c>
      <c r="C286" s="4">
        <v>17845.63</v>
      </c>
      <c r="D286" s="4">
        <v>4529.1499999999996</v>
      </c>
      <c r="E286" s="4">
        <f t="shared" si="5"/>
        <v>22374.78</v>
      </c>
    </row>
    <row r="287" spans="1:5" x14ac:dyDescent="0.25">
      <c r="A287" s="6" t="s">
        <v>484</v>
      </c>
      <c r="B287" t="s">
        <v>226</v>
      </c>
      <c r="C287" s="4">
        <v>22342.09</v>
      </c>
      <c r="D287" s="4">
        <v>5670.33</v>
      </c>
      <c r="E287" s="4">
        <f t="shared" si="5"/>
        <v>28012.42</v>
      </c>
    </row>
    <row r="288" spans="1:5" x14ac:dyDescent="0.25">
      <c r="A288" s="6" t="s">
        <v>576</v>
      </c>
      <c r="B288" t="s">
        <v>17</v>
      </c>
      <c r="C288" s="4">
        <v>475549.6</v>
      </c>
      <c r="D288" s="4">
        <v>120692.58</v>
      </c>
      <c r="E288" s="4">
        <f t="shared" si="5"/>
        <v>596242.17999999993</v>
      </c>
    </row>
    <row r="289" spans="1:5" x14ac:dyDescent="0.25">
      <c r="A289" s="6" t="s">
        <v>479</v>
      </c>
      <c r="B289" t="s">
        <v>221</v>
      </c>
      <c r="C289" s="4">
        <v>307161.23</v>
      </c>
      <c r="D289" s="4">
        <v>77956.289999999994</v>
      </c>
      <c r="E289" s="4">
        <f t="shared" si="5"/>
        <v>385117.51999999996</v>
      </c>
    </row>
    <row r="290" spans="1:5" x14ac:dyDescent="0.25">
      <c r="A290" s="6" t="s">
        <v>540</v>
      </c>
      <c r="B290" t="s">
        <v>282</v>
      </c>
      <c r="C290" s="4">
        <v>322082.82</v>
      </c>
      <c r="D290" s="4">
        <v>81743.320000000007</v>
      </c>
      <c r="E290" s="4">
        <f t="shared" si="5"/>
        <v>403826.14</v>
      </c>
    </row>
    <row r="291" spans="1:5" x14ac:dyDescent="0.25">
      <c r="A291" s="6" t="s">
        <v>392</v>
      </c>
      <c r="B291" t="s">
        <v>134</v>
      </c>
      <c r="C291" s="4">
        <v>60838.87</v>
      </c>
      <c r="D291" s="4">
        <v>15440.66</v>
      </c>
      <c r="E291" s="4">
        <f t="shared" si="5"/>
        <v>76279.53</v>
      </c>
    </row>
    <row r="292" spans="1:5" x14ac:dyDescent="0.25">
      <c r="A292" s="6" t="s">
        <v>438</v>
      </c>
      <c r="B292" t="s">
        <v>180</v>
      </c>
      <c r="C292" s="4">
        <v>362330.85</v>
      </c>
      <c r="D292" s="4">
        <v>91958.12</v>
      </c>
      <c r="E292" s="4">
        <f t="shared" si="5"/>
        <v>454288.97</v>
      </c>
    </row>
    <row r="293" spans="1:5" x14ac:dyDescent="0.25">
      <c r="A293" s="6" t="s">
        <v>379</v>
      </c>
      <c r="B293" t="s">
        <v>121</v>
      </c>
      <c r="C293" s="4">
        <v>167779.69</v>
      </c>
      <c r="D293" s="4">
        <v>42581.81</v>
      </c>
      <c r="E293" s="4">
        <f t="shared" si="5"/>
        <v>210361.5</v>
      </c>
    </row>
    <row r="294" spans="1:5" x14ac:dyDescent="0.25">
      <c r="A294" s="6" t="s">
        <v>420</v>
      </c>
      <c r="B294" t="s">
        <v>162</v>
      </c>
      <c r="C294" s="4">
        <v>52664.62</v>
      </c>
      <c r="D294" s="4">
        <v>13366.07</v>
      </c>
      <c r="E294" s="4">
        <f t="shared" si="5"/>
        <v>66030.69</v>
      </c>
    </row>
    <row r="295" spans="1:5" x14ac:dyDescent="0.25">
      <c r="A295" s="6" t="s">
        <v>557</v>
      </c>
      <c r="B295" t="s">
        <v>300</v>
      </c>
      <c r="C295" s="4">
        <v>4378.96</v>
      </c>
      <c r="D295" s="4">
        <v>1272.1500000000001</v>
      </c>
      <c r="E295" s="4">
        <f t="shared" si="5"/>
        <v>5651.1100000000006</v>
      </c>
    </row>
    <row r="296" spans="1:5" x14ac:dyDescent="0.25">
      <c r="A296" s="6" t="s">
        <v>319</v>
      </c>
      <c r="B296" t="s">
        <v>61</v>
      </c>
      <c r="C296" s="4">
        <v>32136.73</v>
      </c>
      <c r="D296" s="4">
        <v>8156.17</v>
      </c>
      <c r="E296" s="4">
        <f t="shared" si="5"/>
        <v>40292.9</v>
      </c>
    </row>
    <row r="297" spans="1:5" x14ac:dyDescent="0.25">
      <c r="A297" s="6" t="s">
        <v>386</v>
      </c>
      <c r="B297" t="s">
        <v>128</v>
      </c>
      <c r="C297" s="4">
        <v>44612.29</v>
      </c>
      <c r="D297" s="4">
        <v>11322.42</v>
      </c>
      <c r="E297" s="4">
        <f t="shared" si="5"/>
        <v>55934.71</v>
      </c>
    </row>
    <row r="298" spans="1:5" x14ac:dyDescent="0.25">
      <c r="A298" s="6" t="s">
        <v>330</v>
      </c>
      <c r="B298" t="s">
        <v>72</v>
      </c>
      <c r="C298" s="4">
        <v>7941.43</v>
      </c>
      <c r="D298" s="4">
        <v>2015.5</v>
      </c>
      <c r="E298" s="4">
        <f t="shared" si="5"/>
        <v>9956.93</v>
      </c>
    </row>
    <row r="299" spans="1:5" x14ac:dyDescent="0.25">
      <c r="A299" s="6" t="s">
        <v>371</v>
      </c>
      <c r="B299" t="s">
        <v>113</v>
      </c>
      <c r="C299" s="4">
        <v>8262.26</v>
      </c>
      <c r="D299" s="4">
        <v>2096.9299999999998</v>
      </c>
      <c r="E299" s="4">
        <f t="shared" si="5"/>
        <v>10359.19</v>
      </c>
    </row>
    <row r="300" spans="1:5" x14ac:dyDescent="0.25">
      <c r="A300" s="6" t="s">
        <v>595</v>
      </c>
      <c r="B300" t="s">
        <v>36</v>
      </c>
      <c r="C300" s="4">
        <v>894229.37</v>
      </c>
      <c r="D300" s="4">
        <v>226951.82</v>
      </c>
      <c r="E300" s="4">
        <f t="shared" si="5"/>
        <v>1121181.19</v>
      </c>
    </row>
    <row r="301" spans="1:5" x14ac:dyDescent="0.25">
      <c r="A301" s="6" t="s">
        <v>529</v>
      </c>
      <c r="B301" t="s">
        <v>271</v>
      </c>
      <c r="C301" s="4">
        <v>902174.57</v>
      </c>
      <c r="D301" s="4">
        <v>228968.28</v>
      </c>
      <c r="E301" s="4">
        <f t="shared" si="5"/>
        <v>1131142.8499999999</v>
      </c>
    </row>
    <row r="302" spans="1:5" x14ac:dyDescent="0.25">
      <c r="A302" s="6" t="s">
        <v>491</v>
      </c>
      <c r="B302" t="s">
        <v>233</v>
      </c>
      <c r="C302" s="4">
        <v>831054.88</v>
      </c>
      <c r="D302" s="4">
        <v>210918.39</v>
      </c>
      <c r="E302" s="4">
        <f t="shared" si="5"/>
        <v>1041973.27</v>
      </c>
    </row>
    <row r="303" spans="1:5" x14ac:dyDescent="0.25">
      <c r="A303" s="6" t="s">
        <v>538</v>
      </c>
      <c r="B303" t="s">
        <v>280</v>
      </c>
      <c r="C303" s="4">
        <v>69447.22</v>
      </c>
      <c r="D303" s="4">
        <v>17625.43</v>
      </c>
      <c r="E303" s="4">
        <f t="shared" si="5"/>
        <v>87072.65</v>
      </c>
    </row>
  </sheetData>
  <sortState ref="A3:E303">
    <sortCondition ref="B3:B303"/>
  </sortState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 </vt:lpstr>
      <vt:lpstr>Transportation Stabilization</vt:lpstr>
      <vt:lpstr>'Introduction '!Print_Area</vt:lpstr>
      <vt:lpstr>'Transportation Stabilization'!Print_Titles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Enbody</dc:creator>
  <cp:lastModifiedBy>Melissa Jarmon</cp:lastModifiedBy>
  <cp:lastPrinted>2021-05-03T21:06:52Z</cp:lastPrinted>
  <dcterms:created xsi:type="dcterms:W3CDTF">2021-04-26T15:10:53Z</dcterms:created>
  <dcterms:modified xsi:type="dcterms:W3CDTF">2021-05-21T23:02:34Z</dcterms:modified>
</cp:coreProperties>
</file>